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บประมาณ 64\สำรวจข้อมูลยานพาหนะ\"/>
    </mc:Choice>
  </mc:AlternateContent>
  <xr:revisionPtr revIDLastSave="0" documentId="13_ncr:1_{82475C4B-0B02-48DD-98B1-2A76EF401BC3}" xr6:coauthVersionLast="45" xr6:coauthVersionMax="45" xr10:uidLastSave="{00000000-0000-0000-0000-000000000000}"/>
  <bookViews>
    <workbookView xWindow="-120" yWindow="615" windowWidth="29040" windowHeight="15105" xr2:uid="{AEA59FF5-7C58-42CE-A3AE-BA53114932A0}"/>
  </bookViews>
  <sheets>
    <sheet name="รถยนต์ที่ได้รับทดแทน" sheetId="1" r:id="rId1"/>
    <sheet name="Sheet2" sheetId="2" r:id="rId2"/>
  </sheets>
  <definedNames>
    <definedName name="_xlnm._FilterDatabase" localSheetId="0" hidden="1">รถยนต์ที่ได้รับทดแทน!$A$2:$BN$224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3" i="1" l="1"/>
  <c r="M39" i="1"/>
  <c r="M29" i="1"/>
  <c r="M223" i="1" l="1"/>
  <c r="M222" i="1"/>
  <c r="M221" i="1"/>
  <c r="M220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5" i="1"/>
  <c r="M94" i="1"/>
  <c r="M93" i="1"/>
  <c r="M92" i="1"/>
  <c r="M91" i="1"/>
  <c r="M90" i="1"/>
  <c r="M89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<sst xmlns="http://schemas.openxmlformats.org/spreadsheetml/2006/main" count="3017" uniqueCount="1106">
  <si>
    <t xml:space="preserve">ลำดับที่ </t>
  </si>
  <si>
    <t>หน่วยงาน เขต/จังหวัด</t>
  </si>
  <si>
    <t>หน่วยงานที่ใช้รถจริง</t>
  </si>
  <si>
    <t>ตำบล</t>
  </si>
  <si>
    <t>อำเภอ</t>
  </si>
  <si>
    <t>จังหวัด</t>
  </si>
  <si>
    <t>รหัสไปรษณีย์</t>
  </si>
  <si>
    <t>ชนิดรถ</t>
  </si>
  <si>
    <t>ลักษณะ</t>
  </si>
  <si>
    <t>ประเภทรถ</t>
  </si>
  <si>
    <t>วัน/เดือน/ปี ที่จัดซื้อ</t>
  </si>
  <si>
    <t>ปีที่ซื้อ</t>
  </si>
  <si>
    <t>อายุ(ปี)</t>
  </si>
  <si>
    <t>ยี่ห้อรถ</t>
  </si>
  <si>
    <t>ขนาด (ซีซี)</t>
  </si>
  <si>
    <t xml:space="preserve">เลขทะเบียนรถยนต์ </t>
  </si>
  <si>
    <t>เลขทะเบียนครุภัณฑ์</t>
  </si>
  <si>
    <t>เลขทะเบียนทรัพย์สิน</t>
  </si>
  <si>
    <t>สถานภาพรถยนต์ปัจจุบัน</t>
  </si>
  <si>
    <t>**ได้รับการจัดสรรจากหน่วยงาน</t>
  </si>
  <si>
    <t>หมายเหตุ</t>
  </si>
  <si>
    <t>สำนักงานปศุสัตว์พื้นที่กรุงเทพมหานคร</t>
  </si>
  <si>
    <t>ขับเคลื่อน 2 ล้อ</t>
  </si>
  <si>
    <t>รถโดยสาร ขนาด 12 ที่นั่ง (ดีเซล)</t>
  </si>
  <si>
    <t>TOYOTA</t>
  </si>
  <si>
    <t>ชำรุด</t>
  </si>
  <si>
    <t>กรุงเทพมหานคร</t>
  </si>
  <si>
    <t>รถบรรทุก ขนาด 1 ตัน</t>
  </si>
  <si>
    <t>แบบมีช่องว่างด้านหลังคนขับ (CAB)</t>
  </si>
  <si>
    <t>NISSAN</t>
  </si>
  <si>
    <t>-</t>
  </si>
  <si>
    <t>สำนักงานเลขานุการกรม (สลก.)</t>
  </si>
  <si>
    <t>MITSUBISHI</t>
  </si>
  <si>
    <t>สำนักงานปศุสัตว์พื้นที่ 14</t>
  </si>
  <si>
    <t>แสมดำ</t>
  </si>
  <si>
    <t>บางขุนเทียน</t>
  </si>
  <si>
    <t xml:space="preserve">19 ต.ค. 35 </t>
  </si>
  <si>
    <t>8ฌ 6414 กทม.</t>
  </si>
  <si>
    <t>9 ก.ค. 36</t>
  </si>
  <si>
    <t xml:space="preserve">23 ส.ค. 36 </t>
  </si>
  <si>
    <t>ISUZU</t>
  </si>
  <si>
    <t>พอใช้</t>
  </si>
  <si>
    <t>แบบดับเบิ้ลแคบ</t>
  </si>
  <si>
    <t>MAZDA</t>
  </si>
  <si>
    <t>ดี</t>
  </si>
  <si>
    <t xml:space="preserve">ขับเคลื่อน 2 ล้อ </t>
  </si>
  <si>
    <t xml:space="preserve"> </t>
  </si>
  <si>
    <t>สำนักงานปศุสัตว์เขต 1</t>
  </si>
  <si>
    <t>บางกะดี</t>
  </si>
  <si>
    <t>เมืองปทุมธานี</t>
  </si>
  <si>
    <t>ปทุมธานี</t>
  </si>
  <si>
    <t>ขับเคลื่อน 4 ล้อ</t>
  </si>
  <si>
    <t xml:space="preserve">แบบดับเบิ้ลแคบ </t>
  </si>
  <si>
    <t>ลำสนธิ</t>
  </si>
  <si>
    <t>ลพบุรี</t>
  </si>
  <si>
    <t>มวกเหล็ก</t>
  </si>
  <si>
    <t>สระบุรี</t>
  </si>
  <si>
    <t>เมืองฯ</t>
  </si>
  <si>
    <t xml:space="preserve">แจ้งเพิ่มเติม </t>
  </si>
  <si>
    <t xml:space="preserve">แบบธรรมดา </t>
  </si>
  <si>
    <t>22 ส.ค. 35</t>
  </si>
  <si>
    <t>นค 1306 อย</t>
  </si>
  <si>
    <t xml:space="preserve">รถโดยสาร </t>
  </si>
  <si>
    <t>รถโดยสาร</t>
  </si>
  <si>
    <t>ตู้นั่งสี่ตอน</t>
  </si>
  <si>
    <t xml:space="preserve">ย 0038 อย          </t>
  </si>
  <si>
    <t>06141-02-014-002/37</t>
  </si>
  <si>
    <t>รถยนต์บรรทุกส่วนบุคคล</t>
  </si>
  <si>
    <t>สำนักงานปศุสัตว์จังหวัดพระนครศรีอยุธยา</t>
  </si>
  <si>
    <t>อยุธยา</t>
  </si>
  <si>
    <t xml:space="preserve"> รถบรรทุกขนาด 1 ตัน</t>
  </si>
  <si>
    <t xml:space="preserve">  ขับเคลื่อน 2 ล้อ </t>
  </si>
  <si>
    <t>แบบธรรมดา</t>
  </si>
  <si>
    <t xml:space="preserve"> MITSUBISHI</t>
  </si>
  <si>
    <t>สำนักงานปศุสัตว์อำเภอลาดบัวหลวง</t>
  </si>
  <si>
    <t>ลาดบัวหลวง</t>
  </si>
  <si>
    <t xml:space="preserve"> NISSAN</t>
  </si>
  <si>
    <t>นค 1259 อย</t>
  </si>
  <si>
    <t xml:space="preserve"> TOYOTA</t>
  </si>
  <si>
    <t>อื่นๆ</t>
  </si>
  <si>
    <t>รถโดยสาร ขนาด 15 ที่นั่ง (ดีเซล)</t>
  </si>
  <si>
    <t>รถบรรทุกขนาด 1 ตัน</t>
  </si>
  <si>
    <t>สำนักงานปศุสัตว์จังหวัดลพบุรี</t>
  </si>
  <si>
    <t>รับโอนจากกรมปศุสัตว์</t>
  </si>
  <si>
    <t>สำนักงานปศุสัตว์อำเภอท่าหลวง</t>
  </si>
  <si>
    <t>ท่าหลวง</t>
  </si>
  <si>
    <t>นข 1073 ลบ</t>
  </si>
  <si>
    <t>ปศ 03-02-007-003/35</t>
  </si>
  <si>
    <t>ทะเลชุบศร</t>
  </si>
  <si>
    <t>เมืองลพบุรี</t>
  </si>
  <si>
    <t>นข 1074 ลบ</t>
  </si>
  <si>
    <t>ปศ 03-02-007-004/35</t>
  </si>
  <si>
    <t>ได้รับทดแทนงบเหลือจ่าย 2561</t>
  </si>
  <si>
    <t xml:space="preserve">สำนักงานปศุสัตว์อำเภอหนองม่วง </t>
  </si>
  <si>
    <t>หนองม่วง</t>
  </si>
  <si>
    <t>นข 1140 ลบ</t>
  </si>
  <si>
    <t>ปศ 03-02-007-007/36</t>
  </si>
  <si>
    <t>สำนักงานปศุสัตว์อำเภอชัยบาดาล</t>
  </si>
  <si>
    <t>ลำนารายณ์</t>
  </si>
  <si>
    <t>ชัยบาดาล</t>
  </si>
  <si>
    <t>29 พ.ค. 38</t>
  </si>
  <si>
    <t>ม 7573 ลบ</t>
  </si>
  <si>
    <t>ปศ 03-02-007-012/38</t>
  </si>
  <si>
    <t>28 มิ.ย. 39</t>
  </si>
  <si>
    <t>สำนักงานปศุสัตว์อำเภอลำสนธิ</t>
  </si>
  <si>
    <t>ม 8005 ลบ</t>
  </si>
  <si>
    <t>ปศ 03-02-007-016/39</t>
  </si>
  <si>
    <t xml:space="preserve">พอใช้ </t>
  </si>
  <si>
    <t>FORD</t>
  </si>
  <si>
    <t xml:space="preserve">ดี </t>
  </si>
  <si>
    <t>CHEVROLET</t>
  </si>
  <si>
    <t>กองแผนงาน (กผง.)</t>
  </si>
  <si>
    <t>สำนักงานปศุสัตว์จังหวัดสระบุรี</t>
  </si>
  <si>
    <t>ปากเพรียว</t>
  </si>
  <si>
    <t>เมืองสระบุรี</t>
  </si>
  <si>
    <t>สำนักงานปศุสัตว์อำเภอแก่งคอย</t>
  </si>
  <si>
    <t>แก่งคอย</t>
  </si>
  <si>
    <t>26 พ.ย. 34</t>
  </si>
  <si>
    <t>6ป 2945 สบ</t>
  </si>
  <si>
    <t>สำนักงานปศุสัตว์อำเภอพระพุทธบาท</t>
  </si>
  <si>
    <t>พระพุทธบาท</t>
  </si>
  <si>
    <t>26 ส.ค. 36</t>
  </si>
  <si>
    <t>นข 1431 สบ</t>
  </si>
  <si>
    <t>ปศ.07-02-007-007/36</t>
  </si>
  <si>
    <t>สำนักงานปศุสัตว์อำเภอมวกเหล็ก</t>
  </si>
  <si>
    <t>24 ส.ค. 35</t>
  </si>
  <si>
    <t>นข 1432 สบ</t>
  </si>
  <si>
    <t>ปศ.07-02-007-004/35</t>
  </si>
  <si>
    <t>3 เม.ย. 40</t>
  </si>
  <si>
    <t>สำนักงานปศุสัตว์อำเภอบ้านหมอ</t>
  </si>
  <si>
    <t>บ้านหมอ</t>
  </si>
  <si>
    <t>นข 12 สบ</t>
  </si>
  <si>
    <t xml:space="preserve">29 มิ.ย. 36 </t>
  </si>
  <si>
    <t>19 ต.ค. 35</t>
  </si>
  <si>
    <t>นข 1423 สบ</t>
  </si>
  <si>
    <t>สำนักงานปศุสัตว์จังหวัดสิงห์บุรี</t>
  </si>
  <si>
    <t>สำนักงานปศุสัตว์อำเภออินทร์บุรี</t>
  </si>
  <si>
    <t>อินทรบุรี</t>
  </si>
  <si>
    <t>อินทร์บุรี</t>
  </si>
  <si>
    <t>สิงห์บุรี</t>
  </si>
  <si>
    <t>18 ส.ค. 35</t>
  </si>
  <si>
    <t>นข 276 สห</t>
  </si>
  <si>
    <t>ปศ 05-02-007-002/35</t>
  </si>
  <si>
    <t>เมือง</t>
  </si>
  <si>
    <t>ท่าช้าง</t>
  </si>
  <si>
    <t xml:space="preserve">สำนักงานเลขานุการกรม </t>
  </si>
  <si>
    <t xml:space="preserve">สำนักควบคุมป้องกันและบำบัดโรคสัตว์ </t>
  </si>
  <si>
    <t xml:space="preserve">ขับเคลื่อน 2 ล้อ  </t>
  </si>
  <si>
    <t>สำนักควบคุมป้องกันและบำบัดโรคสัตว์</t>
  </si>
  <si>
    <t>บางแก้ว</t>
  </si>
  <si>
    <t>สำนักงานปศุสัตว์จังหวัดปทุมธานี</t>
  </si>
  <si>
    <t>สำนักงานปศุสัตว์อำเภอธัญบุรี</t>
  </si>
  <si>
    <t>รังสิต</t>
  </si>
  <si>
    <t>ธัญบุรี</t>
  </si>
  <si>
    <t xml:space="preserve">รถยนต์นั่งส่วนบุคคลเกิน 7 คน </t>
  </si>
  <si>
    <t>19 เม.ย. 36</t>
  </si>
  <si>
    <t>นค 1315 ปท</t>
  </si>
  <si>
    <t>1 ต.ค. 35</t>
  </si>
  <si>
    <t xml:space="preserve">9 ก.ย. 35 </t>
  </si>
  <si>
    <t>นค 1316 ปท</t>
  </si>
  <si>
    <t>9 ก.ย. 36</t>
  </si>
  <si>
    <t>นค 1313 ปท</t>
  </si>
  <si>
    <t>นค 1314 ปท</t>
  </si>
  <si>
    <t>สำนักงานปศุสัตว์จังหวัดชัยนาท</t>
  </si>
  <si>
    <t>เขาท่าพระ</t>
  </si>
  <si>
    <t>เมืองชัยนาท</t>
  </si>
  <si>
    <t>ชัยนาท</t>
  </si>
  <si>
    <t>กข 2714 ชน</t>
  </si>
  <si>
    <t>สำนักงานปศุสัตว์อำเภอวัดสิงห์</t>
  </si>
  <si>
    <t>วัดสิงห์</t>
  </si>
  <si>
    <t xml:space="preserve">นข 329 ชน </t>
  </si>
  <si>
    <t>สำนักงานปศุสัตว์อำเภอหนองมะโมง</t>
  </si>
  <si>
    <t>หนองมะโมง</t>
  </si>
  <si>
    <t xml:space="preserve">26 ส.ค. 36 </t>
  </si>
  <si>
    <t>นข 330 ชน</t>
  </si>
  <si>
    <t>นข 331 ชน</t>
  </si>
  <si>
    <t>สำนักงานปศุสัตว์อำเภอหันคา</t>
  </si>
  <si>
    <t>หันคา</t>
  </si>
  <si>
    <t>นข 332 ชน</t>
  </si>
  <si>
    <t>หน้าเมือง</t>
  </si>
  <si>
    <t>ฉะเชิงเทรา</t>
  </si>
  <si>
    <t xml:space="preserve"> แบบธรรมดา</t>
  </si>
  <si>
    <t xml:space="preserve">สำนักงานปศุสัตว์เขต 2  </t>
  </si>
  <si>
    <t>นข 3277 ฉช</t>
  </si>
  <si>
    <t xml:space="preserve">29 ส.ค.  37 </t>
  </si>
  <si>
    <t>ม 6749 ฉช</t>
  </si>
  <si>
    <t xml:space="preserve">อื่นๆ </t>
  </si>
  <si>
    <t>สำนักงานปศุสัตว์จังหวัดฉะเชิงเทรา</t>
  </si>
  <si>
    <t>สำนักงานปศุสัตว์อำเภอบางคล้า</t>
  </si>
  <si>
    <t>บางคล้า</t>
  </si>
  <si>
    <t>29 มี.ค. 38</t>
  </si>
  <si>
    <t>นข 1559 ฉช</t>
  </si>
  <si>
    <t>23 ส.ค. 36</t>
  </si>
  <si>
    <t>30 เม.ย. 39</t>
  </si>
  <si>
    <t>ก 8258 ฉช</t>
  </si>
  <si>
    <t>สำนักงานปศุสัตว์จังหวัดจันทบุรี</t>
  </si>
  <si>
    <t>จันทบุรี</t>
  </si>
  <si>
    <t>ตลาด</t>
  </si>
  <si>
    <t>สำนักงานปศุสัตว์อำเภอโป่งน้ำร้อน</t>
  </si>
  <si>
    <t>16 มี.ค. 38</t>
  </si>
  <si>
    <t>พ 2483 จบ</t>
  </si>
  <si>
    <t>ปศ 16-02-007-010/38</t>
  </si>
  <si>
    <t>สำนักงานปศุสัตว์จังหวัดชลบุรี</t>
  </si>
  <si>
    <t>ชลบุรี</t>
  </si>
  <si>
    <t>สำนักงานปศุสัตว์อำเภอเกาะจันทร์</t>
  </si>
  <si>
    <t>เกาะจันทร์</t>
  </si>
  <si>
    <t>นค 2193 ชบ</t>
  </si>
  <si>
    <t>ปศ.13-02-007-008/36</t>
  </si>
  <si>
    <t>บางปลาสร้อย</t>
  </si>
  <si>
    <t>21 ส.ค. 35</t>
  </si>
  <si>
    <t>นค 2194 ชบ</t>
  </si>
  <si>
    <t>ปศ.13-02-007-003/35</t>
  </si>
  <si>
    <t>สำนักงานปศุสัตว์จังหวัดตราด</t>
  </si>
  <si>
    <t>ตราด</t>
  </si>
  <si>
    <t>จำหน่ายแล้ว</t>
  </si>
  <si>
    <t>สำนักงานปศุสัตว์อำเภอบ่อไร่</t>
  </si>
  <si>
    <t>บ่อพลอย</t>
  </si>
  <si>
    <t>บ่อไร่</t>
  </si>
  <si>
    <t>13 ก.ค. 36</t>
  </si>
  <si>
    <t>นข 252 ตร</t>
  </si>
  <si>
    <t>ปศ. 15-02-007-004/36</t>
  </si>
  <si>
    <t>สำนักงานปศุสัตว์จังหวัดนครนายก</t>
  </si>
  <si>
    <t>นครนายก</t>
  </si>
  <si>
    <t>สำนักงานปศุสัตว์อำเภอปากพลี</t>
  </si>
  <si>
    <t>ปากพลี</t>
  </si>
  <si>
    <t>18 เม.ย. 37</t>
  </si>
  <si>
    <t>ปศ 11-61159-005/37</t>
  </si>
  <si>
    <t xml:space="preserve">สำนักงานปศุสัตว์อำเภอองครักษ์ </t>
  </si>
  <si>
    <t>องครักษ์</t>
  </si>
  <si>
    <t xml:space="preserve"> ขับเคลื่อน 2 ล้อ </t>
  </si>
  <si>
    <t>23 ส.ค.36</t>
  </si>
  <si>
    <t>นข 670 นย</t>
  </si>
  <si>
    <t>ปศ 11-61159-004/36</t>
  </si>
  <si>
    <t>24 ก.พ. 36</t>
  </si>
  <si>
    <t>กข 5402 นย</t>
  </si>
  <si>
    <t>ปศ 11-61160-001/36</t>
  </si>
  <si>
    <t>สำนักงานปศุสัตว์จังหวัดสระแก้ว</t>
  </si>
  <si>
    <t xml:space="preserve">สำนักงานปศุสัตว์อำเภอวังน้ำเย็น </t>
  </si>
  <si>
    <t>วังน้ำเย็น</t>
  </si>
  <si>
    <t>สระแก้ว</t>
  </si>
  <si>
    <t>2 พ.ค. 39</t>
  </si>
  <si>
    <t>ม 1149 สก</t>
  </si>
  <si>
    <t>ปศ 74-02-007-009/39</t>
  </si>
  <si>
    <t>สระขวัญ</t>
  </si>
  <si>
    <t>สำนักงานปศุสัตว์อำเภอโคกสูง</t>
  </si>
  <si>
    <t>โคกสูง</t>
  </si>
  <si>
    <t>นข 1007 สก</t>
  </si>
  <si>
    <t>ปศ  74-02-007-002/35</t>
  </si>
  <si>
    <t xml:space="preserve">สำนักงานปศุสัตว์อำเภอคลองหาด </t>
  </si>
  <si>
    <t>คลองหาด</t>
  </si>
  <si>
    <t>23 ส.ค. 35</t>
  </si>
  <si>
    <t>นข 1012 สก</t>
  </si>
  <si>
    <t>ปศ 74-02-007-006/36</t>
  </si>
  <si>
    <t xml:space="preserve">สำนักงานปศุสัตว์อำเภอเมืองสระแก้ว  </t>
  </si>
  <si>
    <t>นข 1006 สก</t>
  </si>
  <si>
    <t>ปศ 74-02-007-007/36</t>
  </si>
  <si>
    <t>นข 1011 สก</t>
  </si>
  <si>
    <t>16 ธ.ค. 34</t>
  </si>
  <si>
    <t>นค 5990 ชบ</t>
  </si>
  <si>
    <t xml:space="preserve"> รับโอนจาก วังน้ำเย็น</t>
  </si>
  <si>
    <t>สำนักงานปศุสัตว์เขต 3</t>
  </si>
  <si>
    <t>จอหอ</t>
  </si>
  <si>
    <t>นครราชสีมา</t>
  </si>
  <si>
    <t>บุรีรัมย์</t>
  </si>
  <si>
    <t>พิมาย</t>
  </si>
  <si>
    <t>สุรินทร์</t>
  </si>
  <si>
    <t xml:space="preserve">อื่นๆ รถยนต์นั่งส่วนบุคคล เก๋ง 2 ตอน </t>
  </si>
  <si>
    <t>27 พ.ย. 34</t>
  </si>
  <si>
    <t>กท 2006 นม</t>
  </si>
  <si>
    <t>สำนักงานปศุสัตว์จังหวัดนครราชสีมา</t>
  </si>
  <si>
    <t>ในเมือง</t>
  </si>
  <si>
    <t xml:space="preserve">30 ก.ค. 36 </t>
  </si>
  <si>
    <t xml:space="preserve">สำนักงานปศุสัตว์อำเภอหนองบุญมาก    </t>
  </si>
  <si>
    <t>หนองบุญมาก</t>
  </si>
  <si>
    <t xml:space="preserve">23 พ.ค. 39 </t>
  </si>
  <si>
    <t>ย 3670 นม</t>
  </si>
  <si>
    <t xml:space="preserve">สำนักงานปศุสัตว์อำเภอบัวใหญ่ </t>
  </si>
  <si>
    <t>บัวใหญ่</t>
  </si>
  <si>
    <t>กฉ 8630 นม</t>
  </si>
  <si>
    <t>สำนักงานปศุสัตว์อำเภอจักราช</t>
  </si>
  <si>
    <t>จักราช</t>
  </si>
  <si>
    <t xml:space="preserve">9 ก.พ. 35 </t>
  </si>
  <si>
    <t>นค 1700 นม</t>
  </si>
  <si>
    <t xml:space="preserve">สำนักงานปศุสัตว์อำเภอปากช่อง </t>
  </si>
  <si>
    <t xml:space="preserve">หนองสาหร่าย </t>
  </si>
  <si>
    <t xml:space="preserve">ปากช่อง </t>
  </si>
  <si>
    <t>9 ก.ย. 35</t>
  </si>
  <si>
    <t>นค 1683 นม</t>
  </si>
  <si>
    <t xml:space="preserve">สำนักงานปศุสัตว์อำเภอขามสะแกแสง </t>
  </si>
  <si>
    <t>ขามสะแกแสง</t>
  </si>
  <si>
    <t>นค 1672 นม</t>
  </si>
  <si>
    <t xml:space="preserve">สำนักงานปศุสัตว์อำเภอชุมพวง </t>
  </si>
  <si>
    <t>ชุมพวง</t>
  </si>
  <si>
    <t>นค 1606 นม</t>
  </si>
  <si>
    <t>นค 1677 นม</t>
  </si>
  <si>
    <t xml:space="preserve">สำนักงานปศุสัตว์อำเภอสีดา </t>
  </si>
  <si>
    <t>สีดา</t>
  </si>
  <si>
    <t>5 เม.ย. 37</t>
  </si>
  <si>
    <t>ข 8066 นม</t>
  </si>
  <si>
    <t>29 ก.ย. 35</t>
  </si>
  <si>
    <t>สำนักงานปศุสัตว์จังหวัดชัยภูมิ</t>
  </si>
  <si>
    <t xml:space="preserve">สำนักงานปศุสัตว์อำเภอแก้งคร้อ </t>
  </si>
  <si>
    <t>ช่องสามหมอ</t>
  </si>
  <si>
    <t>แก้งคร้อ</t>
  </si>
  <si>
    <t>ชัยภูมิ</t>
  </si>
  <si>
    <t>7 ก.ย. 37</t>
  </si>
  <si>
    <t>ม 1459 ชย</t>
  </si>
  <si>
    <t>ปศ.19-02-007-014/37</t>
  </si>
  <si>
    <t>นข 645 ชย</t>
  </si>
  <si>
    <t>ปศ.19-02-007-003/35</t>
  </si>
  <si>
    <t>บฉ 978 ชย</t>
  </si>
  <si>
    <t>ปศ.19-02-007-005/35</t>
  </si>
  <si>
    <t>รับจากกรมปศุสัตว์</t>
  </si>
  <si>
    <t>นข 669 ชย</t>
  </si>
  <si>
    <t>ปศ.19-02-007-004/35</t>
  </si>
  <si>
    <t>กข 3357 ชย</t>
  </si>
  <si>
    <t>ปศ.19-02-007-002/35</t>
  </si>
  <si>
    <t xml:space="preserve">สำนักงานปศุสัตว์อำเภอหนองบัวระเหว </t>
  </si>
  <si>
    <t>หนองบัวระเหว</t>
  </si>
  <si>
    <t>1 พ.ค. 34</t>
  </si>
  <si>
    <t>นข 649 ชย</t>
  </si>
  <si>
    <t>ปศ.19-02-007-001/34</t>
  </si>
  <si>
    <t>รับโอนจาก ศวพ.ภาคตะวันออกเฉียงเหนือ</t>
  </si>
  <si>
    <t>สำนักงานปศุสัตว์อำเภอคอนสาร</t>
  </si>
  <si>
    <t>คอนสาร</t>
  </si>
  <si>
    <t>9 ก.ย.35</t>
  </si>
  <si>
    <t>นข 644</t>
  </si>
  <si>
    <t>ปศ. 19-02-007-008/35</t>
  </si>
  <si>
    <t>สำนักงานปศุสัตว์จังหวัดบุรีรัมย์</t>
  </si>
  <si>
    <t>5 ก.ค. 36</t>
  </si>
  <si>
    <t xml:space="preserve">กรมปศุสัตว์ </t>
  </si>
  <si>
    <t xml:space="preserve">รถบรรทุก ขนาด 1 ตัน </t>
  </si>
  <si>
    <t xml:space="preserve">สำนักงานปศุสัตว์อำเภอคูเมือง </t>
  </si>
  <si>
    <t>คูเมือง</t>
  </si>
  <si>
    <t>20 ต.ค. 35</t>
  </si>
  <si>
    <t>นข 1730 บร</t>
  </si>
  <si>
    <t>สำนักงานปศุสัตว์จังหวัดยโสธร</t>
  </si>
  <si>
    <t>สำนักงานปศุสัตว์อำเภอเมืองยโสธร</t>
  </si>
  <si>
    <t>ยโสธร</t>
  </si>
  <si>
    <t>นข 443 ยส</t>
  </si>
  <si>
    <t>ปศ24-02-007-006/36</t>
  </si>
  <si>
    <t>สำนักงานปศุสัตว์จังหวัดศรีสะเกษ</t>
  </si>
  <si>
    <t>หนองครก</t>
  </si>
  <si>
    <t>ศรีสะเกษ</t>
  </si>
  <si>
    <t xml:space="preserve"> แบบมีช่องว่างด้านหลังคนขับ (CAB)</t>
  </si>
  <si>
    <t>2 ม.ค. 35</t>
  </si>
  <si>
    <t>กข 2959 ศก</t>
  </si>
  <si>
    <t>สำนักงานปศุสัตว์อำเภอกันทรลักษ์</t>
  </si>
  <si>
    <t>น้ำอ้อม</t>
  </si>
  <si>
    <t>กันทรลักษ์</t>
  </si>
  <si>
    <t>27 ก.ค.36</t>
  </si>
  <si>
    <t>นข 1382 ศก</t>
  </si>
  <si>
    <t xml:space="preserve">สำนักงานปศุสัตว์อำเภอขุนหาญ </t>
  </si>
  <si>
    <t>สิ</t>
  </si>
  <si>
    <t>ขุนหาญ</t>
  </si>
  <si>
    <t>5 ก.ค.37</t>
  </si>
  <si>
    <t>ม 2443 ศก</t>
  </si>
  <si>
    <t>สำนักงานปศุสัตว์อำเภอปรางค์กู่</t>
  </si>
  <si>
    <t>ปรางค์กู่</t>
  </si>
  <si>
    <t>นข 1375 ศก</t>
  </si>
  <si>
    <t>สำนักงานปศุสัตว์จังหวัดสุรินทร์</t>
  </si>
  <si>
    <t>บย 4219 สร</t>
  </si>
  <si>
    <t>ปศ.21-02-007-003/35</t>
  </si>
  <si>
    <t>สำนักงานปศุสัตว์อำเภอโนนนารายณ์</t>
  </si>
  <si>
    <t>หนองหลวง</t>
  </si>
  <si>
    <t>โนนนารายณ์</t>
  </si>
  <si>
    <t>บย 7869 สร</t>
  </si>
  <si>
    <t>ปศ.21-02-007-004/35</t>
  </si>
  <si>
    <t>สำนักงานปศุสัตว์อำเภอเขวาสินรินทร์</t>
  </si>
  <si>
    <t>เขวาสินรินทร์</t>
  </si>
  <si>
    <t xml:space="preserve">บม 9455 สร </t>
  </si>
  <si>
    <t>ปศ.21-02-007-005/35</t>
  </si>
  <si>
    <t>รอขออนุมัติจำหน่าย</t>
  </si>
  <si>
    <t>สำนักงานปศุสัตว์อำเภอเมือง</t>
  </si>
  <si>
    <t>กต 7821 สร</t>
  </si>
  <si>
    <t>ปศ21-02-007-002/34</t>
  </si>
  <si>
    <t>กข 3487 สร</t>
  </si>
  <si>
    <t>ปศ .21-02-007-008/36</t>
  </si>
  <si>
    <t>สำนักงานปศุสัตว์จังหวัดอำนาจเจริญ</t>
  </si>
  <si>
    <t>โนนหนามแท่ง</t>
  </si>
  <si>
    <t>อำนาจเจริญ</t>
  </si>
  <si>
    <t>นข 928 อจ</t>
  </si>
  <si>
    <t xml:space="preserve">9 ส.ค. 36 </t>
  </si>
  <si>
    <t>1 ฝ 2309 กทม</t>
  </si>
  <si>
    <t>รับโอนจากชัยภูมิ</t>
  </si>
  <si>
    <t>สำนักงานปศุสัตว์อำเภอปทุมราชวงศา</t>
  </si>
  <si>
    <t>ปทุมราชวงศา</t>
  </si>
  <si>
    <t xml:space="preserve">5 เม.ย 37 </t>
  </si>
  <si>
    <t>ม 0321 อจ</t>
  </si>
  <si>
    <t>ปศ76-02-007-002/37</t>
  </si>
  <si>
    <t>สำนักงานปศุสัตว์อำเภอเสนางคนิคม</t>
  </si>
  <si>
    <t>เสนางคนิคม</t>
  </si>
  <si>
    <t>12 พ.ค. 37</t>
  </si>
  <si>
    <t>ม 0320 อจ</t>
  </si>
  <si>
    <t>ปศ76-02-007-003/37</t>
  </si>
  <si>
    <t xml:space="preserve">สำนักงานปศุสัตว์อำเภอลืออำนาจ </t>
  </si>
  <si>
    <t>ลืออำนาจ</t>
  </si>
  <si>
    <t>14 ก.ค. 35</t>
  </si>
  <si>
    <t>นข 216 อจ</t>
  </si>
  <si>
    <t>ปศ76-02-007-001/35</t>
  </si>
  <si>
    <t>25 มี.ค. 63</t>
  </si>
  <si>
    <t>กง 3719 อจ</t>
  </si>
  <si>
    <t>100000073416</t>
  </si>
  <si>
    <t xml:space="preserve">สำนักงานปศุสัตว์จังหวัดอุบลราชธานี </t>
  </si>
  <si>
    <t>อุบลราชธานี</t>
  </si>
  <si>
    <t xml:space="preserve"> รถบรรทุก ขนาด 1 ตัน</t>
  </si>
  <si>
    <t>30 ก.ย. 36</t>
  </si>
  <si>
    <t>สำนักงานปศุสัตว์อำเภอบุณฑริก</t>
  </si>
  <si>
    <t>โพนงาม</t>
  </si>
  <si>
    <t>บุณฑริก</t>
  </si>
  <si>
    <t xml:space="preserve">20 ม.ค. 35 </t>
  </si>
  <si>
    <t>บท 4876 อบ</t>
  </si>
  <si>
    <t>ปศ 23-02-007-006/35</t>
  </si>
  <si>
    <t>สำนักงานปศุสัตว์อำเภอวารินชำราบ</t>
  </si>
  <si>
    <t>วารินชำราบ</t>
  </si>
  <si>
    <t>บท 4877 อบ</t>
  </si>
  <si>
    <t>ปศ 23-02-007-007/35</t>
  </si>
  <si>
    <t>สำนักงานปศุสัตว์อำเภอทุ่งศรีอุดม</t>
  </si>
  <si>
    <t>โคกชำแร</t>
  </si>
  <si>
    <t>ทุ่งศรีอุดม</t>
  </si>
  <si>
    <t>บท 4878 อบ</t>
  </si>
  <si>
    <t>ปศ 23-02-007-008/35</t>
  </si>
  <si>
    <t>บท 4875 อบ</t>
  </si>
  <si>
    <t>ปศ 23-02-007-011/35</t>
  </si>
  <si>
    <t>สำนักงานปศุสัตว์อำเภอเขื่องใน</t>
  </si>
  <si>
    <t>เขื่องใน</t>
  </si>
  <si>
    <t>บท 4879 อบ</t>
  </si>
  <si>
    <t>ปศ 23-02-007-010/35</t>
  </si>
  <si>
    <t>กค 7703 อบ</t>
  </si>
  <si>
    <t>ปศ 23-02-007-012/35</t>
  </si>
  <si>
    <t xml:space="preserve">ขับเคลื่อน 4 ล้อ </t>
  </si>
  <si>
    <t>6 ม.ค. 37</t>
  </si>
  <si>
    <t>นข 927 อบ</t>
  </si>
  <si>
    <t>ปศ 23-02-015-002/37</t>
  </si>
  <si>
    <t>สำนักงานปศุสัตว์เขต 4</t>
  </si>
  <si>
    <t>ท่าพระ</t>
  </si>
  <si>
    <t>ขอนแก่น</t>
  </si>
  <si>
    <t>รถยนต์นั่งกลาง</t>
  </si>
  <si>
    <t xml:space="preserve">2 พ.ค. 35 </t>
  </si>
  <si>
    <t>นข 1132 ขก</t>
  </si>
  <si>
    <t>06164-02-007-003/35</t>
  </si>
  <si>
    <t>1 ก.พ. 37</t>
  </si>
  <si>
    <t xml:space="preserve">2 พ.ค. 32 </t>
  </si>
  <si>
    <t>กจ 4750 ขก</t>
  </si>
  <si>
    <t>06164-02-007-002/32</t>
  </si>
  <si>
    <t>รถยนต์นั่งส่วนบุคคลไม่เกิน 7 คน</t>
  </si>
  <si>
    <t>นข 1573 ขก</t>
  </si>
  <si>
    <t>06164-02-015-002/37</t>
  </si>
  <si>
    <t>สำนักงานปศุสัตว์จังหวัดมุกดาหาร</t>
  </si>
  <si>
    <t>คำอาฮวน</t>
  </si>
  <si>
    <t>มุกดาหาร</t>
  </si>
  <si>
    <t>สำนักงานปศุสัตว์จังหวัดขอนแก่น</t>
  </si>
  <si>
    <t>15 มี.ค. 39</t>
  </si>
  <si>
    <t xml:space="preserve">90 แรงม้า </t>
  </si>
  <si>
    <t xml:space="preserve">งานบริหารปศุสัตว์ภูมิภาค </t>
  </si>
  <si>
    <t>19 พ.ค. 37</t>
  </si>
  <si>
    <t>90 แรงม้า</t>
  </si>
  <si>
    <t>สำนักงานปศุสัตว์อำเภอสีชมพู</t>
  </si>
  <si>
    <t>วังเพิ่ม</t>
  </si>
  <si>
    <t>สีชมพู</t>
  </si>
  <si>
    <t>ม 6355 ขก</t>
  </si>
  <si>
    <t>ปศ.32-02-002-026/39</t>
  </si>
  <si>
    <t>สำนักงานปศุสัตว์อำเภอหนองนาคำ</t>
  </si>
  <si>
    <t>บ้านโคก</t>
  </si>
  <si>
    <t>หนองนาคำ</t>
  </si>
  <si>
    <t>ม 5267 ขก</t>
  </si>
  <si>
    <t>ปศ.32-02-002-019/37</t>
  </si>
  <si>
    <t>วังชัย</t>
  </si>
  <si>
    <t>น้ำพอง</t>
  </si>
  <si>
    <t xml:space="preserve">สำนักงานปศุสัตว์อำเภอน้ำพอง </t>
  </si>
  <si>
    <t>4 มี.ค. 34</t>
  </si>
  <si>
    <t>นข 1280 ขก</t>
  </si>
  <si>
    <t>ปศ.32-02-007-001/34</t>
  </si>
  <si>
    <t>29 มิ.ย. 36</t>
  </si>
  <si>
    <t>กระนวน</t>
  </si>
  <si>
    <t>สำนักงานปศุสัตว์อำเภอซำสูง</t>
  </si>
  <si>
    <t>ซำสูง</t>
  </si>
  <si>
    <t xml:space="preserve">20 ต.ค. 35 </t>
  </si>
  <si>
    <t>นข 1293 ขก</t>
  </si>
  <si>
    <t>ปศ.32-02-002-010/36</t>
  </si>
  <si>
    <t>สำนักงานปศุสัตว์อำเภอบ้านฝาง</t>
  </si>
  <si>
    <t>บ้านฝาง</t>
  </si>
  <si>
    <t>9 เม.ย. 40</t>
  </si>
  <si>
    <t>ผต 5060 ขก</t>
  </si>
  <si>
    <t>1 000000 16726</t>
  </si>
  <si>
    <t>27 ก.ค. 36</t>
  </si>
  <si>
    <t xml:space="preserve">27 ก.ค. 36 </t>
  </si>
  <si>
    <t xml:space="preserve">20 ต.ค. 36 </t>
  </si>
  <si>
    <t>สำนักงานปศุสัตว์อำเภอแวงน้อย</t>
  </si>
  <si>
    <t>แวงน้อย</t>
  </si>
  <si>
    <t>นข 1281 ขก</t>
  </si>
  <si>
    <t>ปศ.32 02 002 009/36</t>
  </si>
  <si>
    <t>18 ม.ค. 39</t>
  </si>
  <si>
    <t>นข 2500 ขก</t>
  </si>
  <si>
    <t>ปศ.32-02-002-028/39</t>
  </si>
  <si>
    <t>สำนักงานปศุสัตว์จังหวัดอุดรธานี</t>
  </si>
  <si>
    <t>อุดรธานี</t>
  </si>
  <si>
    <t>สำนักงานปศุสัตว์อำเภอไชยวาน</t>
  </si>
  <si>
    <t>ไชยวาน</t>
  </si>
  <si>
    <t xml:space="preserve">ได้รับงบเหลือจ่าย 2561 </t>
  </si>
  <si>
    <t>สำนักงานปศุสัตว์อำเภอทุ่งฝน</t>
  </si>
  <si>
    <t>ทุ่งฝน</t>
  </si>
  <si>
    <t xml:space="preserve">1 เม.ย. 37 </t>
  </si>
  <si>
    <t>ม 5923 อด</t>
  </si>
  <si>
    <t>10 พ.ค. 39</t>
  </si>
  <si>
    <t>ม 6801 อด</t>
  </si>
  <si>
    <t>สำนักงานปศุสัตว์จังหวัดร้อยเอ็ด</t>
  </si>
  <si>
    <t xml:space="preserve">สำนักงานปศุสัตว์อำเภอเสลภูมิ </t>
  </si>
  <si>
    <t>ขวัญเมือง</t>
  </si>
  <si>
    <t xml:space="preserve">เสลภูมิ </t>
  </si>
  <si>
    <t xml:space="preserve">ร้อยเอ็ด </t>
  </si>
  <si>
    <t>8 ก.ย.35</t>
  </si>
  <si>
    <t>นข 825 รอ</t>
  </si>
  <si>
    <t>ปศ.25-02-007-002/35</t>
  </si>
  <si>
    <t xml:space="preserve">สำนักงานปศุสัตว์อำเภอสุวรรณภูมิ </t>
  </si>
  <si>
    <t xml:space="preserve"> ในเมือง</t>
  </si>
  <si>
    <t xml:space="preserve">สุวรรณภูมิ </t>
  </si>
  <si>
    <t>8 ก.ย. 35</t>
  </si>
  <si>
    <t>ก 2974 รอ</t>
  </si>
  <si>
    <t>ปศ.25-02-007-007/35</t>
  </si>
  <si>
    <t>นข 828 รอ</t>
  </si>
  <si>
    <t>ปศ.25-02-007-003/35</t>
  </si>
  <si>
    <t xml:space="preserve">สำนักงานปศุสัตว์อำเภอโพนทราย </t>
  </si>
  <si>
    <t xml:space="preserve">โพนทราย </t>
  </si>
  <si>
    <t>โพนทราย</t>
  </si>
  <si>
    <t xml:space="preserve">นข 826 รอ               </t>
  </si>
  <si>
    <t>ปศ.25-02-007-006/35</t>
  </si>
  <si>
    <t>บต 3446 รอ</t>
  </si>
  <si>
    <t>ปศ.25-02-007-011/36</t>
  </si>
  <si>
    <t>สำนักงานปศุสัตว์จังหวัดกาฬสินธุ์</t>
  </si>
  <si>
    <t>กาฬสินธุ์</t>
  </si>
  <si>
    <t>2 ก.ย. 35</t>
  </si>
  <si>
    <t>นข 764 กส</t>
  </si>
  <si>
    <t>ปศ. 34-02-007-003/35</t>
  </si>
  <si>
    <t>สำนักควบคุม  ป้องกันและบำบัดโรคสัตว์</t>
  </si>
  <si>
    <t>สำนักงานปศุสัตว์จังหวัดนครพนม</t>
  </si>
  <si>
    <t>สำนักงานปศุสัตว์อำเภอปลาบาก</t>
  </si>
  <si>
    <t>ปลาปาก</t>
  </si>
  <si>
    <t xml:space="preserve">นครพนม </t>
  </si>
  <si>
    <t>19 ส.ค. 35</t>
  </si>
  <si>
    <t>นข 339 นพ</t>
  </si>
  <si>
    <t>17 เม.ย. 38</t>
  </si>
  <si>
    <t>สำนักงานปศุสัตว์อำเภอวังยาง</t>
  </si>
  <si>
    <t>วังยาง</t>
  </si>
  <si>
    <t>นข 341 นพ</t>
  </si>
  <si>
    <t>สำนักงานปศุสัตว์อำเภอธาตุพนม</t>
  </si>
  <si>
    <t>ธาตุพนม</t>
  </si>
  <si>
    <t>นข 343 นพ</t>
  </si>
  <si>
    <t>สำนักงานปศุสัตว์อำเภอศรีสงคราม</t>
  </si>
  <si>
    <t>ศรีสงคราม</t>
  </si>
  <si>
    <t>ม 1146 นพ</t>
  </si>
  <si>
    <t>ได้รับงบเหลือจ่าย 2561</t>
  </si>
  <si>
    <t>กข 2048 นพ</t>
  </si>
  <si>
    <t>สำนักงานปศุสัตว์จังหวัดมหาสารคาม</t>
  </si>
  <si>
    <t xml:space="preserve"> มหาสารคาม</t>
  </si>
  <si>
    <t>แวงน่าง</t>
  </si>
  <si>
    <t>นข 585 มค</t>
  </si>
  <si>
    <t>ปศ33-02-007-003/35</t>
  </si>
  <si>
    <t>สำนักงานปศุสัตว์อำเภอพยัครฆฯ</t>
  </si>
  <si>
    <t>เมืองเสือ</t>
  </si>
  <si>
    <t>พยัคฆฯ</t>
  </si>
  <si>
    <t>9 ธ.ค. 35</t>
  </si>
  <si>
    <t>นข 584 มค</t>
  </si>
  <si>
    <t>นข 599 มค</t>
  </si>
  <si>
    <t>ปศ 33-02-007-001/34</t>
  </si>
  <si>
    <t>กข 3261 มค</t>
  </si>
  <si>
    <t>ปศ 33-02-007-002/35</t>
  </si>
  <si>
    <t>กรมปศุสัตว์</t>
  </si>
  <si>
    <t>28 มี.ค. 38</t>
  </si>
  <si>
    <t>สำนักงานปศุสัตว์อำเภอดอนตาล</t>
  </si>
  <si>
    <t>ดอนตาล</t>
  </si>
  <si>
    <t>น 6880 มห</t>
  </si>
  <si>
    <t>ปศ.31-02-007-008/38</t>
  </si>
  <si>
    <t>นข 126 มห</t>
  </si>
  <si>
    <t>ปศ.31-02-007-004/35</t>
  </si>
  <si>
    <t>สำนักงานปศุสัตว์อำเภอหนองสูง</t>
  </si>
  <si>
    <t>หนองสูง</t>
  </si>
  <si>
    <t>นข 125 มห</t>
  </si>
  <si>
    <t>ปศ.31-02-007-003/35</t>
  </si>
  <si>
    <t>5 ต.ค. 35</t>
  </si>
  <si>
    <t>กข 1476 มห</t>
  </si>
  <si>
    <t>ปศ 31-02-007-011/35</t>
  </si>
  <si>
    <t>นข 121 มห</t>
  </si>
  <si>
    <t>ปศ.31-02-007-002/35</t>
  </si>
  <si>
    <t>สำนักงานปศุสัตว์จังหวัดเลย</t>
  </si>
  <si>
    <t>กุดป่อง</t>
  </si>
  <si>
    <t>เลย</t>
  </si>
  <si>
    <t>9 ม.ค. 34</t>
  </si>
  <si>
    <t xml:space="preserve">ม 0835 ลย </t>
  </si>
  <si>
    <t>ปศ.28-02-007-001/34</t>
  </si>
  <si>
    <t>สำนักงานปศุสัตว์อำเภอนาแห้ว</t>
  </si>
  <si>
    <t>นาแห้ว</t>
  </si>
  <si>
    <t>นข 427 ลย</t>
  </si>
  <si>
    <t>ปศ.28-02-007-008/36</t>
  </si>
  <si>
    <t>นข 428 ลย</t>
  </si>
  <si>
    <t>ปศ.28-02-007-004/35</t>
  </si>
  <si>
    <t>นข 430 ลย</t>
  </si>
  <si>
    <t>ปศ.28-02-007-007/36</t>
  </si>
  <si>
    <t>นข 431 ลย</t>
  </si>
  <si>
    <t>ปศ.28-02-007-006/36</t>
  </si>
  <si>
    <t>สำนักงานปศุสัตว์อำเภอปากชม</t>
  </si>
  <si>
    <t>ปากชม</t>
  </si>
  <si>
    <t>กข 2941 ลย</t>
  </si>
  <si>
    <t>ปศ.28-02-007-003/35</t>
  </si>
  <si>
    <t>สำนักงานปศุสัตว์จังหวัดหนองคาย</t>
  </si>
  <si>
    <t>หนองคาย</t>
  </si>
  <si>
    <t xml:space="preserve"> หนองกอมเกาะ</t>
  </si>
  <si>
    <t>กข 2261 นค</t>
  </si>
  <si>
    <t>ปศ.27-02-006-014/36</t>
  </si>
  <si>
    <t>หนองกอมเกาะ</t>
  </si>
  <si>
    <t>บธ 4866 นค</t>
  </si>
  <si>
    <t>ปศ 2702006003/35</t>
  </si>
  <si>
    <t>28 ก.ย. 38</t>
  </si>
  <si>
    <t>บธ 4868 นค</t>
  </si>
  <si>
    <t>ปศ2702006010/38</t>
  </si>
  <si>
    <t>20 ต.ค. 39</t>
  </si>
  <si>
    <t>บธ 4867 นค</t>
  </si>
  <si>
    <t>สำนักงานปศุสัตว์จังหวัดหนองบัวลำภู</t>
  </si>
  <si>
    <t>หนองบัว</t>
  </si>
  <si>
    <t>หนองบัวลำภู</t>
  </si>
  <si>
    <t>สำนักงานปศุสัตว์อำเภอโนนสัง</t>
  </si>
  <si>
    <t>โนนสัง</t>
  </si>
  <si>
    <t>นข 165 นภ</t>
  </si>
  <si>
    <t>ปศ 75-02-007-004/37</t>
  </si>
  <si>
    <t xml:space="preserve">สำนักงานปศุสัตว์อำเภอสุวรรณคูหา </t>
  </si>
  <si>
    <t>สุวรรณคูหา</t>
  </si>
  <si>
    <t xml:space="preserve">22 เม.ย. 39 </t>
  </si>
  <si>
    <t>น 3513 นภ</t>
  </si>
  <si>
    <t>ปศ 75-02-007-007/39</t>
  </si>
  <si>
    <t>นข 166 นภ</t>
  </si>
  <si>
    <t>ปศ 75-02-007-005/37</t>
  </si>
  <si>
    <t>สำนักงานปศุสัตว์อำเภอนาวัง</t>
  </si>
  <si>
    <t>นาวัง</t>
  </si>
  <si>
    <t>6 พ.ค. 38</t>
  </si>
  <si>
    <t>ม 0238 นภ</t>
  </si>
  <si>
    <t>ปศ 75-02-007-006/37</t>
  </si>
  <si>
    <t xml:space="preserve"> สำนักงานปศุสัตว์จังหวัดบึงกาฬ</t>
  </si>
  <si>
    <t>บึงกาฬ</t>
  </si>
  <si>
    <t>เมืองบึงกาฬ</t>
  </si>
  <si>
    <t>รับจาก ปศจ.หนองคาย</t>
  </si>
  <si>
    <t xml:space="preserve"> สำนักงานปศุสัตว์อำเภอเมืองบึงกาฬ</t>
  </si>
  <si>
    <t>บก 9997 บก</t>
  </si>
  <si>
    <t>ปศ.27-02-006-005/36</t>
  </si>
  <si>
    <t>สำนักงานปศุสัตว์อำเภอโซ่พิสัย</t>
  </si>
  <si>
    <t>โซ่</t>
  </si>
  <si>
    <t>โซ่พิสัย</t>
  </si>
  <si>
    <t>บก 19 บก</t>
  </si>
  <si>
    <t>ปศ.27-02-006-001/36</t>
  </si>
  <si>
    <t>สำนักงานปศุสัตว์อำเภอปากคาด</t>
  </si>
  <si>
    <t>ปากคาด</t>
  </si>
  <si>
    <t>บก 9939 บก</t>
  </si>
  <si>
    <t>ปศ.27-02-006-007/36</t>
  </si>
  <si>
    <t>31 มี.ค. 40</t>
  </si>
  <si>
    <t>สำนักงานปศุสัตว์เขต 5</t>
  </si>
  <si>
    <t>ช้างเผือก</t>
  </si>
  <si>
    <t>เชียงใหม่</t>
  </si>
  <si>
    <t>นค 1798 ชม</t>
  </si>
  <si>
    <t>เวียง</t>
  </si>
  <si>
    <t>เชียงราย</t>
  </si>
  <si>
    <t>ห้วยยาบ</t>
  </si>
  <si>
    <t>บ้านธิ</t>
  </si>
  <si>
    <t>ลำพูน</t>
  </si>
  <si>
    <t xml:space="preserve">อื่นๆ รถแบบดับเบิ้ลแคบ (ไม่เกิน 7 ที่นั่ง ) </t>
  </si>
  <si>
    <t>27 มิ.ย. 44</t>
  </si>
  <si>
    <t>กน 9505 ชม</t>
  </si>
  <si>
    <t xml:space="preserve">รับโอนจากเขต 6 </t>
  </si>
  <si>
    <t>สำนักงานปศุสัตว์จังหวัดเชียงใหม่</t>
  </si>
  <si>
    <t>บ้านหลวง</t>
  </si>
  <si>
    <t>บษ 4654 ชม</t>
  </si>
  <si>
    <t>25 ก.ค. 36</t>
  </si>
  <si>
    <t>บษ 4545 ชม</t>
  </si>
  <si>
    <t>นค 2214 ชม</t>
  </si>
  <si>
    <t>2 ก.ค. 36</t>
  </si>
  <si>
    <t>นค 2207 ชม</t>
  </si>
  <si>
    <t>ผผ 397 ชม</t>
  </si>
  <si>
    <t>สำนักงานปศุสัตว์อำเภอดอยสะเก็ด</t>
  </si>
  <si>
    <t>เชิงดอย</t>
  </si>
  <si>
    <t>ดอยสะเก็ด</t>
  </si>
  <si>
    <t>นค 2213 ชม</t>
  </si>
  <si>
    <t>สำนักงานปศุสัตว์จังหวัดเชียงราย</t>
  </si>
  <si>
    <t>สำนักงานปศุสัตว์อำเภอเวียงป่าเป้า</t>
  </si>
  <si>
    <t>เวียงป่าเป้า</t>
  </si>
  <si>
    <t>บย 7284 ชร</t>
  </si>
  <si>
    <t>ปศ.36-02-007-009/38</t>
  </si>
  <si>
    <t>สำนักงานปศุสัตว์อำเภอเวียงชัย</t>
  </si>
  <si>
    <t>เวียงชัย</t>
  </si>
  <si>
    <t>29 มี.ค. 39</t>
  </si>
  <si>
    <t>บย 7286 ชร</t>
  </si>
  <si>
    <t>ปศ.36-02-007-014/39</t>
  </si>
  <si>
    <t>1 มี.ค. 40</t>
  </si>
  <si>
    <t>สำนักงานปศุสัตว์อำเภอเชียงของ</t>
  </si>
  <si>
    <t>เชียงของ</t>
  </si>
  <si>
    <t>ภ 5279 ชร</t>
  </si>
  <si>
    <t>ปศ.36-02-007-018/40</t>
  </si>
  <si>
    <t>100000009267</t>
  </si>
  <si>
    <t>สำนักงานปศุสัตว์จังหวัดน่าน</t>
  </si>
  <si>
    <t>ฝายแก้ว</t>
  </si>
  <si>
    <t>ภูเพียง</t>
  </si>
  <si>
    <t>น่าน</t>
  </si>
  <si>
    <t xml:space="preserve"> ขับเคลื่อน 4 ล้อ </t>
  </si>
  <si>
    <t>19 พ.ค. 31</t>
  </si>
  <si>
    <t>บฉ 7165 นน</t>
  </si>
  <si>
    <t>3 มี.ค. 38</t>
  </si>
  <si>
    <t>นข 1931 นน</t>
  </si>
  <si>
    <t>100000038579</t>
  </si>
  <si>
    <t>รับโอนจาก สนง.ปศจ.เชียงราย</t>
  </si>
  <si>
    <t xml:space="preserve">  รถบรรทุก ขนาด 1 ตัน</t>
  </si>
  <si>
    <t>สำนักงานปศุสัตว์อำเภอบ้านหลวง</t>
  </si>
  <si>
    <t>ป่าคาหลวง</t>
  </si>
  <si>
    <t>7 ต.ค. 52</t>
  </si>
  <si>
    <t>กค 1682 นน</t>
  </si>
  <si>
    <t>สำนักงานปศุสัตว์จังหวัดพะเยา</t>
  </si>
  <si>
    <t>พะเยา</t>
  </si>
  <si>
    <t>สำนักงานปศุสัตว์อำเภอจุน</t>
  </si>
  <si>
    <t>จุน</t>
  </si>
  <si>
    <t>ก.พ. 36</t>
  </si>
  <si>
    <t>กข 3656 พย</t>
  </si>
  <si>
    <t>สำนักงานปศุสัตว์อำเภอเชียงม่วน</t>
  </si>
  <si>
    <t>เชียงม่วน</t>
  </si>
  <si>
    <t>19 ก.พ. 39</t>
  </si>
  <si>
    <t>ม 1582 พย</t>
  </si>
  <si>
    <t>นข 18 พย</t>
  </si>
  <si>
    <t>100000009189</t>
  </si>
  <si>
    <t>สำนักงานปศุสัตว์อำเภอภูกามยาว</t>
  </si>
  <si>
    <t>ภูกามยาว</t>
  </si>
  <si>
    <t>นข 17 พย</t>
  </si>
  <si>
    <t>100000009188</t>
  </si>
  <si>
    <t>สำนักงานปศุสัตว์จังหวัดลำพูน</t>
  </si>
  <si>
    <t>เวียงยอง</t>
  </si>
  <si>
    <t>รถบบรทุกขนาด 1 ตัน</t>
  </si>
  <si>
    <t>29 ก.ย. 36</t>
  </si>
  <si>
    <t>MISUBISHI</t>
  </si>
  <si>
    <t>ผ 0429 ลพ</t>
  </si>
  <si>
    <t>อยู่ระหว่างดำเนินการ จำหน่ายปี 2562</t>
  </si>
  <si>
    <t>สำนักงานปศุสัตว์อำเภอบ้านธิ</t>
  </si>
  <si>
    <t>7 ต.ค. 34</t>
  </si>
  <si>
    <t>บธ 7599 ลพ</t>
  </si>
  <si>
    <t>สำนักงานปศุสัตว์อำเภอแม่ทา</t>
  </si>
  <si>
    <t>ทาสบเส้า</t>
  </si>
  <si>
    <t>แม่ทา</t>
  </si>
  <si>
    <t>บธ 7597 ลพ</t>
  </si>
  <si>
    <t>สำนักงานปศุสัตว์อำเภอบ้านโฮ่ง</t>
  </si>
  <si>
    <t>บ้านโฮ่ง</t>
  </si>
  <si>
    <t>บบ 4549 ลพ</t>
  </si>
  <si>
    <t>จำหน่ายปี 2562</t>
  </si>
  <si>
    <t xml:space="preserve">สำนักงานปศุสัตว์เขต  6 </t>
  </si>
  <si>
    <t>สำนักงานปศุสัตว์เขต 6</t>
  </si>
  <si>
    <t>ท่าทอง</t>
  </si>
  <si>
    <t>พิษณุโลก</t>
  </si>
  <si>
    <t>หน่วยงานจัดซื้อ</t>
  </si>
  <si>
    <t>นครสวรรค์</t>
  </si>
  <si>
    <t>สุโขทัย</t>
  </si>
  <si>
    <t xml:space="preserve"> 27 ก.พ. 36</t>
  </si>
  <si>
    <t>2,500</t>
  </si>
  <si>
    <t>กง - 2336 พล.</t>
  </si>
  <si>
    <t>06146-02-007-005/36</t>
  </si>
  <si>
    <t>รับจากกรม</t>
  </si>
  <si>
    <t>รถโดยสารขนาด 12 ที่นั่ง (ดีเชล)</t>
  </si>
  <si>
    <t xml:space="preserve"> 4 เม.ย. 37</t>
  </si>
  <si>
    <t>ม -3018 พล.</t>
  </si>
  <si>
    <t>06146-02-015-002/37</t>
  </si>
  <si>
    <t>สำนักงานปศุสัตว์จังหวัดพิษณุโลก</t>
  </si>
  <si>
    <t>27 พ.ค. 39</t>
  </si>
  <si>
    <t>บม 4756 พล</t>
  </si>
  <si>
    <t>ปศ.43-02-007-004/35</t>
  </si>
  <si>
    <t>บม 4719 พล</t>
  </si>
  <si>
    <t>ปศ.43-02-007-003/35</t>
  </si>
  <si>
    <t xml:space="preserve">25 ต.ค. 34 </t>
  </si>
  <si>
    <t>บม 4721พล</t>
  </si>
  <si>
    <t>ปศ.43-02-007-002/34</t>
  </si>
  <si>
    <t>สำนักงานปศุสัตว์จังหวัดกำแพงเพชร</t>
  </si>
  <si>
    <t>กำแพงเพชร</t>
  </si>
  <si>
    <t>สำนักงานปศุสัตว์อำเภอปางศิลาทอง</t>
  </si>
  <si>
    <t>ปางศิลาทอง</t>
  </si>
  <si>
    <t>7 เม.ย. 38</t>
  </si>
  <si>
    <t>ม 1485 กพ</t>
  </si>
  <si>
    <t>ปศ.46-02-007-008/38</t>
  </si>
  <si>
    <t>สำนักงานปศุสัตว์อำเภอลานกระบือ</t>
  </si>
  <si>
    <t>ลานกระบือ</t>
  </si>
  <si>
    <t>ม 1486 กพ</t>
  </si>
  <si>
    <t>ปศ 46-02-007-009/38</t>
  </si>
  <si>
    <t>สำนักงานปศุสัตว์จังหวัดตาก</t>
  </si>
  <si>
    <t>ตาก</t>
  </si>
  <si>
    <t xml:space="preserve">สำนักงานปศุสัตว์อำเภอแม่สอด </t>
  </si>
  <si>
    <t>แม่สอด</t>
  </si>
  <si>
    <t>6 มิ.ย. 37</t>
  </si>
  <si>
    <t>มท 9362 ตก</t>
  </si>
  <si>
    <t>สำนักงานปศุสัตว์อำเภอพบพระ</t>
  </si>
  <si>
    <t>พบพระ</t>
  </si>
  <si>
    <t>1 ต.ค. 34</t>
  </si>
  <si>
    <t>บฉ 4118 ตก</t>
  </si>
  <si>
    <t xml:space="preserve">สำนักงานปศุสัตว์จังหวัดนครสวรรค์ </t>
  </si>
  <si>
    <t>สำนักงานปศุสัตว์อำเภอชุมแสง</t>
  </si>
  <si>
    <t>ปากน้ำโพ</t>
  </si>
  <si>
    <t>สำนักงานปศุสัตว์อำเภอหนองบัว</t>
  </si>
  <si>
    <t>หนองกลับ</t>
  </si>
  <si>
    <t>สำนักงานปศุสัตว์อำเภอท่าตะโก</t>
  </si>
  <si>
    <t>ท่าตะโก</t>
  </si>
  <si>
    <t>3 ก.ค. 34</t>
  </si>
  <si>
    <t>นค 822 นว</t>
  </si>
  <si>
    <t>ปศ.49-02-007-001-35</t>
  </si>
  <si>
    <t>11 เม.ย.  38</t>
  </si>
  <si>
    <t>เมืองนครสวรรค์</t>
  </si>
  <si>
    <t>นค 824 นว</t>
  </si>
  <si>
    <t>ปศ.49-02-007-004/35</t>
  </si>
  <si>
    <t>บห 9486 นว</t>
  </si>
  <si>
    <t>ปศ.49-02-007-012/35</t>
  </si>
  <si>
    <t>เกยไชย</t>
  </si>
  <si>
    <t>ชุมแสง</t>
  </si>
  <si>
    <t>นค 852 นว</t>
  </si>
  <si>
    <t>ปศ.49-02-007-007/35</t>
  </si>
  <si>
    <t>สำนักงานปศุสัตว์จังหวัดพิจิตร</t>
  </si>
  <si>
    <t>พิจิตร</t>
  </si>
  <si>
    <t>สำนักงานปศุสัตว์อำเภอตะพานหิน</t>
  </si>
  <si>
    <t>ตะพานหิน</t>
  </si>
  <si>
    <t>นข 466 พจ</t>
  </si>
  <si>
    <t>ปศ.47-02-007-004/36</t>
  </si>
  <si>
    <t>สำนักงานปศุสัตว์อำเภอดงเจริญ</t>
  </si>
  <si>
    <t>วังงิ้วใต้</t>
  </si>
  <si>
    <t>ดงเจริญ</t>
  </si>
  <si>
    <t>บธ 2570 พจ</t>
  </si>
  <si>
    <t>ปศ.47-02-007-005/36</t>
  </si>
  <si>
    <t>31 มี.ค. 37</t>
  </si>
  <si>
    <t>สำนักงานปศุสัตว์อำเภอบึงนาราง</t>
  </si>
  <si>
    <t>ห้วยแก้ว</t>
  </si>
  <si>
    <t>บึงนาราง</t>
  </si>
  <si>
    <t xml:space="preserve">พิจิตร </t>
  </si>
  <si>
    <t>ม 1854 พจ</t>
  </si>
  <si>
    <t>ปศ.47-02-007-007/37</t>
  </si>
  <si>
    <t xml:space="preserve">30 ก.ย. 35 </t>
  </si>
  <si>
    <t>บบ 626 พจ</t>
  </si>
  <si>
    <t>ปศ47-02-007-002/35</t>
  </si>
  <si>
    <t>สำนักงานปศุสัตว์จังหวัดเพชรบูรณ์</t>
  </si>
  <si>
    <t>เพชรบูรณ์</t>
  </si>
  <si>
    <t>บึงสามพัน</t>
  </si>
  <si>
    <t>สะเดียง</t>
  </si>
  <si>
    <t>หนองไผ่</t>
  </si>
  <si>
    <t>สำนักงานปศุสัตว์อำเภอน้ำหนาว</t>
  </si>
  <si>
    <t>น้ำหนาว</t>
  </si>
  <si>
    <t>28 ก.ย. 35</t>
  </si>
  <si>
    <t>นข 368 พช</t>
  </si>
  <si>
    <t>นข 372 พช</t>
  </si>
  <si>
    <t>5 มี.ค. 36</t>
  </si>
  <si>
    <t>กข 4058 พช</t>
  </si>
  <si>
    <t>สำนักงานปศุสัตว์จังหวัดสุโขทัย</t>
  </si>
  <si>
    <t>สำนักงานปศุสัตว์อำเภอทุ่งเสลี่ยม</t>
  </si>
  <si>
    <t>ทุ่งเสลี่ยม</t>
  </si>
  <si>
    <t>นข 656 สท</t>
  </si>
  <si>
    <t>ปศ44-02-007-006/36</t>
  </si>
  <si>
    <t>28 ม.ค. 37</t>
  </si>
  <si>
    <t>สำนักงานปศุสัตว์จังหวัดอุทัยธานี</t>
  </si>
  <si>
    <t>สำนักงานปศุสัตว์อำเภอเมืองอุทัยธานี</t>
  </si>
  <si>
    <t>อุทัยใหม่</t>
  </si>
  <si>
    <t>อุทัยธานี</t>
  </si>
  <si>
    <t>บจ 1625 อน</t>
  </si>
  <si>
    <t>ปศ 05-02-007-004/35</t>
  </si>
  <si>
    <t>สำนักงานปศุสัตว์อำเภอหนองขาหย่าง</t>
  </si>
  <si>
    <t>หนองขาหย่าง</t>
  </si>
  <si>
    <t>บจ 1624 อน</t>
  </si>
  <si>
    <t>ปศ 05-02-007-003/35</t>
  </si>
  <si>
    <t xml:space="preserve">สำนักงานปศุสัตว์จังหวัดอุตรดิตถ์ </t>
  </si>
  <si>
    <t>อุตรดิตถ์</t>
  </si>
  <si>
    <t>ท่าอิฐ</t>
  </si>
  <si>
    <t xml:space="preserve">นข 437 อต </t>
  </si>
  <si>
    <t>ปศ51-02-007-001/35</t>
  </si>
  <si>
    <t>สำนักงานปศุสัตว์เขต 7</t>
  </si>
  <si>
    <t>พระปฐมเจดีย์</t>
  </si>
  <si>
    <t>นครปฐม</t>
  </si>
  <si>
    <t>1 มี.ค. 33</t>
  </si>
  <si>
    <t>ย 1537 นฐ</t>
  </si>
  <si>
    <t>06147-02-007-002/33</t>
  </si>
  <si>
    <t xml:space="preserve">สำนักงานปศุสัตว์จังหวัดนครปฐม </t>
  </si>
  <si>
    <t>สำนักงานปศุสัตว์อำเภอกำแพงแสน</t>
  </si>
  <si>
    <t>ทุ่งกระพังโหม</t>
  </si>
  <si>
    <t>กำแพงแสน</t>
  </si>
  <si>
    <t>20 ส.ค. 36</t>
  </si>
  <si>
    <t>นค 1209 นฐ</t>
  </si>
  <si>
    <t>ปศ.52-02-007-006/36</t>
  </si>
  <si>
    <t>สำนักงานปศุสัตว์อำเภอสามพราน</t>
  </si>
  <si>
    <t>สามพราน</t>
  </si>
  <si>
    <t>นค 1206 นฐ</t>
  </si>
  <si>
    <t>ปศ.52-02-007-004/35</t>
  </si>
  <si>
    <t>1 ส.ค. 35</t>
  </si>
  <si>
    <t>นค 1204 นฐ</t>
  </si>
  <si>
    <t>ปศ.52-02-007-002/35</t>
  </si>
  <si>
    <t>สำนักงานปศุสัตว์จังหวัดสุพรรณบุรี</t>
  </si>
  <si>
    <t>รั้วใหญ่</t>
  </si>
  <si>
    <t>สุพรรณบุรี</t>
  </si>
  <si>
    <t>นข 1049 สพ</t>
  </si>
  <si>
    <t>3 มี.ค. 36</t>
  </si>
  <si>
    <t>กข 6833 สพ</t>
  </si>
  <si>
    <t>สำนักงานปศุสัตว์อำเภอเมืองสุพรรณบุรี</t>
  </si>
  <si>
    <t>ท่าพี่เลี้ยง</t>
  </si>
  <si>
    <t>นข 1047 สพ</t>
  </si>
  <si>
    <t>ทรุดโทรม</t>
  </si>
  <si>
    <t xml:space="preserve">สำนักงานปศุสัตว์อำเภอสองพี่น้อง </t>
  </si>
  <si>
    <t>สองพี่น้อง</t>
  </si>
  <si>
    <t>12 พ.ค. 38</t>
  </si>
  <si>
    <t>ผ 3077 สพ</t>
  </si>
  <si>
    <t>15 ก.ย. 42</t>
  </si>
  <si>
    <t>นข 672 สพ</t>
  </si>
  <si>
    <t xml:space="preserve">รับบริจาค </t>
  </si>
  <si>
    <t>สำนักงานปศุสัตว์จังหวัดกาญจนบุรี</t>
  </si>
  <si>
    <t>ท่าล้อ</t>
  </si>
  <si>
    <t>ท่าม่วง</t>
  </si>
  <si>
    <t>กาญจนบุรี</t>
  </si>
  <si>
    <t>นั่งสองแถว</t>
  </si>
  <si>
    <t>18 เม.ย. 38</t>
  </si>
  <si>
    <t>ม 5672 กจ</t>
  </si>
  <si>
    <t>ปศ.5402007011/38</t>
  </si>
  <si>
    <t xml:space="preserve">นข 826 กจ </t>
  </si>
  <si>
    <t>ปศ 54-02-007-006/36</t>
  </si>
  <si>
    <t>19 เม.ย 37</t>
  </si>
  <si>
    <t>ม 5291 กจ</t>
  </si>
  <si>
    <t>ปศ 54-02-007-008/36</t>
  </si>
  <si>
    <t>9 ก.ย 35</t>
  </si>
  <si>
    <t>นข 837 กจ</t>
  </si>
  <si>
    <t>ปศ 54-02-007-004/35</t>
  </si>
  <si>
    <t>กระบะบรรทุกมีหลังคา</t>
  </si>
  <si>
    <t>นข 839 กจ</t>
  </si>
  <si>
    <t>ปศ.5402007002/35</t>
  </si>
  <si>
    <t xml:space="preserve">บว 3107 กจ </t>
  </si>
  <si>
    <t>ปศ.5402007003/35</t>
  </si>
  <si>
    <t>เดิม นข 841 กจ</t>
  </si>
  <si>
    <t>สำนักงานปศุสัตว์จังหวัดประจวบคีรีขันธ์</t>
  </si>
  <si>
    <t>ประจวบคีรีขันธ์</t>
  </si>
  <si>
    <t>สำนักงานปศุสัตว์อำเภอบางสะพานน้อย</t>
  </si>
  <si>
    <t>บางสะพานน้อย</t>
  </si>
  <si>
    <t>9 ต.ค. 34</t>
  </si>
  <si>
    <t>นข 448 ปข</t>
  </si>
  <si>
    <t>นข 449 ปข</t>
  </si>
  <si>
    <t>สำนักงานปศุสัตว์อำเภอสามร้อยยอด</t>
  </si>
  <si>
    <t>ศิลาลอย</t>
  </si>
  <si>
    <t>สามร้อยยอด</t>
  </si>
  <si>
    <t>นข 450 ปข</t>
  </si>
  <si>
    <t>สำนักงานปศุสัตว์จังหวัดเพชรบุรี</t>
  </si>
  <si>
    <t>เพชรบุรี</t>
  </si>
  <si>
    <t>สำนักงานปศุสัตว์อำเภอท่ายาง</t>
  </si>
  <si>
    <t>ท่ายาง</t>
  </si>
  <si>
    <t>นข 519 พบ</t>
  </si>
  <si>
    <t>สำนักงานปศุสัตว์จังหวัดราชบุรี</t>
  </si>
  <si>
    <t>ราชบุรี</t>
  </si>
  <si>
    <t>จาก กรมปศุสัตว์</t>
  </si>
  <si>
    <t>23 ก.ย. 34</t>
  </si>
  <si>
    <t>นข 705 รบ</t>
  </si>
  <si>
    <t>ปศ 53-02-015-004/34</t>
  </si>
  <si>
    <t>สำนักงานปศุสัตว์อำเภอโพธาราม</t>
  </si>
  <si>
    <t>โพธาราม</t>
  </si>
  <si>
    <t xml:space="preserve"> แบบธรรมดา </t>
  </si>
  <si>
    <t>28 ม.ค. 34</t>
  </si>
  <si>
    <t>ม 5131 รบ</t>
  </si>
  <si>
    <t>ปศ 53-02-015-003/34</t>
  </si>
  <si>
    <t>สำนักงานปศุสัตว์อำเภอเมืองราชบุรี</t>
  </si>
  <si>
    <t>นข 706 รบ</t>
  </si>
  <si>
    <t>ปศ 53-02-015-006/35</t>
  </si>
  <si>
    <t>2 มิ.ย. 37</t>
  </si>
  <si>
    <t>สำนักงานปศุสัตว์จังหวัดสมุทรสาคร</t>
  </si>
  <si>
    <t>โกรกกราก</t>
  </si>
  <si>
    <t>สมุทรสาคร</t>
  </si>
  <si>
    <t>นข 445 สค</t>
  </si>
  <si>
    <t>ปศ58-02-007-002/36</t>
  </si>
  <si>
    <t xml:space="preserve">สำนักงานปศุสัตว์อำเภอกระทุ่มแบน </t>
  </si>
  <si>
    <t>ตลาดกระทุ่มแบน</t>
  </si>
  <si>
    <t>กระทุ่มแบน</t>
  </si>
  <si>
    <t>นข 431 สค</t>
  </si>
  <si>
    <t>ปศ58-02-007-001/35</t>
  </si>
  <si>
    <t>สำนักงานปศุสัตว์จังหวัดกระบี่</t>
  </si>
  <si>
    <t>กระบี่</t>
  </si>
  <si>
    <t>ไสไทย</t>
  </si>
  <si>
    <t xml:space="preserve">4 เม.ย. 38 </t>
  </si>
  <si>
    <t>ม 1061 กบ</t>
  </si>
  <si>
    <t>สำนักงานปศุสัตว์จังหวัดพังงา</t>
  </si>
  <si>
    <t>สำนักงานปศุสัตว์อำเภอทับปุด</t>
  </si>
  <si>
    <t>ทับปุด</t>
  </si>
  <si>
    <t xml:space="preserve">พังงา </t>
  </si>
  <si>
    <t>9 ก.พ. 37</t>
  </si>
  <si>
    <t>ม 1049 พง</t>
  </si>
  <si>
    <t>สำนักงานปศุสัตว์จังหวัดภูเก็ต</t>
  </si>
  <si>
    <t>ตลาดใหญ่</t>
  </si>
  <si>
    <t>ภูเก็ต</t>
  </si>
  <si>
    <t>จังหวัดจัดซื้อ</t>
  </si>
  <si>
    <t>23 พ.ค. 38</t>
  </si>
  <si>
    <t>ม 4012 ภก</t>
  </si>
  <si>
    <t>24 ต.ค. 61</t>
  </si>
  <si>
    <t>ขข 2455 ภก</t>
  </si>
  <si>
    <t>0166-02-10-008-0064/64</t>
  </si>
  <si>
    <t>สำนักงานปศุสัตว์จังหวัดระนอง</t>
  </si>
  <si>
    <t>สำนักงานปศุสัตว์อำเภอกระบุรี</t>
  </si>
  <si>
    <t>น้ำจืดน้อย</t>
  </si>
  <si>
    <t>กระบุรี</t>
  </si>
  <si>
    <t>ระนอง</t>
  </si>
  <si>
    <t>นก 1069 รน</t>
  </si>
  <si>
    <t>สำนักงานปศุสัตว์อำเภอละอุ่น</t>
  </si>
  <si>
    <t>ละอุ่นใต้</t>
  </si>
  <si>
    <t>ละอุ่น</t>
  </si>
  <si>
    <t>นก 0917 รน</t>
  </si>
  <si>
    <t>สำนักงานปศุสัตว์จังหวัดตรัง</t>
  </si>
  <si>
    <t>ตรัง</t>
  </si>
  <si>
    <t>สำนักงานปศุสัตว์อำเภอรัษฎา</t>
  </si>
  <si>
    <t>คลองปาง</t>
  </si>
  <si>
    <t>รัษฎา</t>
  </si>
  <si>
    <t>นก 2286 ตง</t>
  </si>
  <si>
    <t>ปศ68-02-007-005/37</t>
  </si>
  <si>
    <t>สำนักงานปศุสัตว์อำเภอย่านตาขาว</t>
  </si>
  <si>
    <t>ย่านตาขาว</t>
  </si>
  <si>
    <t>นข 201 ตง</t>
  </si>
  <si>
    <t>ปศ 68-02-007-003/36</t>
  </si>
  <si>
    <t>สำนักงานปศุสัตว์จังหวัดพัทลุง</t>
  </si>
  <si>
    <t>พัทลุง</t>
  </si>
  <si>
    <t>คูหาสวรรค์</t>
  </si>
  <si>
    <t>เมืองพัทลุง</t>
  </si>
  <si>
    <t>กข 2092 พท</t>
  </si>
  <si>
    <t xml:space="preserve">รอจำหน่าย </t>
  </si>
  <si>
    <t>สำนักงานปศุสัตว์อำเภอบางแก้ว</t>
  </si>
  <si>
    <t>นาปะขอ</t>
  </si>
  <si>
    <t>นข 134 พท</t>
  </si>
  <si>
    <t>สำนักงานปศุสัตว์อำเภอปากพะยูน</t>
  </si>
  <si>
    <t>ปากพะยูน</t>
  </si>
  <si>
    <t>12 ก.ค. 36</t>
  </si>
  <si>
    <t>นข 137 พท</t>
  </si>
  <si>
    <t xml:space="preserve">สำนักงานปศุสัตว์อำเภอป่าบอน </t>
  </si>
  <si>
    <t xml:space="preserve">วังใหม่ </t>
  </si>
  <si>
    <t>ป่าบอน</t>
  </si>
  <si>
    <t>บต 6859 พท</t>
  </si>
  <si>
    <t>สำนักงานปศุสัตว์เขต 9</t>
  </si>
  <si>
    <t>เขารูปช้าง</t>
  </si>
  <si>
    <t>สงขลา</t>
  </si>
  <si>
    <t>กองส่งเสริมและพัฒนาการปศุสัตว์ (กสส.)</t>
  </si>
  <si>
    <t xml:space="preserve">อื่นๆ แบบดับเบิ้ลแคบ (Van ไม่เกิน 7 คน) </t>
  </si>
  <si>
    <t>กฉ 5154 สข</t>
  </si>
  <si>
    <t>100000007819</t>
  </si>
  <si>
    <t>ธนาคารโค-กระบือ</t>
  </si>
  <si>
    <t>8 พ.ย. 44</t>
  </si>
  <si>
    <t>นข 1434 สข</t>
  </si>
  <si>
    <t>สำนักงานปศุสัตว์จังหวัดสงขลา</t>
  </si>
  <si>
    <t>21 ก.ค. 36</t>
  </si>
  <si>
    <t>นข 977 สข</t>
  </si>
  <si>
    <t>ปศ. 67-02-007-005/36</t>
  </si>
  <si>
    <t xml:space="preserve">รับโอนกรมปศุสัตว์ </t>
  </si>
  <si>
    <t>สำนักงานปศุสัตว์จังหวัดนราธิวาส</t>
  </si>
  <si>
    <t>บางนาค</t>
  </si>
  <si>
    <t>นราธิวาส</t>
  </si>
  <si>
    <t>ก 4680 นธ</t>
  </si>
  <si>
    <t>สำนักงานปศุสัตว์จังหวัดยะลา</t>
  </si>
  <si>
    <t>สะเตง</t>
  </si>
  <si>
    <t>ยะลา</t>
  </si>
  <si>
    <t>สำนักงานปศุสัตว์อำเภอยะหา</t>
  </si>
  <si>
    <t>ยะหา</t>
  </si>
  <si>
    <t>18 มิ.ย. 53</t>
  </si>
  <si>
    <t>กง 231 ยล</t>
  </si>
  <si>
    <t>7 ธ.ค 33</t>
  </si>
  <si>
    <t>บค 290 ยล</t>
  </si>
  <si>
    <t>สำนักงานปศุสัตว์จังหวัดสตูล</t>
  </si>
  <si>
    <t>สตูล</t>
  </si>
  <si>
    <t xml:space="preserve">สำนักงานปศุสัตว์อำเภอละงู </t>
  </si>
  <si>
    <t>ละงู</t>
  </si>
  <si>
    <t>นข 104 สต</t>
  </si>
  <si>
    <t xml:space="preserve">    </t>
  </si>
  <si>
    <t xml:space="preserve">                                </t>
  </si>
  <si>
    <t>ม 2521 นครนายก</t>
  </si>
  <si>
    <t>20 ก.ค. 44</t>
  </si>
  <si>
    <t>นข 997 ฉช</t>
  </si>
  <si>
    <t>สำนักงานปศุสัตว์จังหวัดระยอง</t>
  </si>
  <si>
    <t>เนินพระ</t>
  </si>
  <si>
    <t>ระยอง</t>
  </si>
  <si>
    <t>10 มี.ค. 38</t>
  </si>
  <si>
    <t>พ 0106 รย</t>
  </si>
  <si>
    <t>ปศ 14-02-007-006/38</t>
  </si>
  <si>
    <t xml:space="preserve">ได้รับทดแทน 63 (งบเหลือจ่าย) </t>
  </si>
  <si>
    <t>สำนักงานปสุสัตว์อำเภอน้ำพอง</t>
  </si>
  <si>
    <t>8 มี.ค. 38</t>
  </si>
  <si>
    <t>84 แรงม้า</t>
  </si>
  <si>
    <t>ผธ 4380 ขก</t>
  </si>
  <si>
    <t>ปศ.32-02-002-023/39</t>
  </si>
  <si>
    <t xml:space="preserve">ได้รับทดแทนงบเหลือจ่าย 63 </t>
  </si>
  <si>
    <t xml:space="preserve">ได้รับทดแทนงบเหลือจ่าย 2563 </t>
  </si>
  <si>
    <t xml:space="preserve">ได้รับทดแทน 2562 </t>
  </si>
  <si>
    <t xml:space="preserve">ได้รับทดแทน 2563 </t>
  </si>
  <si>
    <t xml:space="preserve">ได้รับทดแทน 2561 </t>
  </si>
  <si>
    <t>ได้รับทดแทน 2563</t>
  </si>
  <si>
    <t>ได้รับทดแทน 2562</t>
  </si>
  <si>
    <t>ได้รับทดแทน 2560</t>
  </si>
  <si>
    <t>ได้รับทดแทน 2561 (งบเพิ่มเติม)</t>
  </si>
  <si>
    <t>ได้รับทดแทน 2561</t>
  </si>
  <si>
    <t xml:space="preserve">ได้รับทดแทน 2560 </t>
  </si>
  <si>
    <t>ได้รับทดแทน 2559</t>
  </si>
  <si>
    <t xml:space="preserve">ได้รับทดแทน 2561 (งบเพิ่มเติม) </t>
  </si>
  <si>
    <t xml:space="preserve">ได้รับทดแทนงบเหลือจ่าย 63  </t>
  </si>
  <si>
    <t xml:space="preserve">ได้รับทดแทนงบเหลือจ่าย 2561 </t>
  </si>
  <si>
    <t>ได้รับทดแทน(งบเหลือจ่าย 2563</t>
  </si>
  <si>
    <t>ได้รับทดแทนปี 2560</t>
  </si>
  <si>
    <t xml:space="preserve">ได้รับทดแทน 2559  </t>
  </si>
  <si>
    <t xml:space="preserve">ได้รับทดแทน 2559 </t>
  </si>
  <si>
    <t xml:space="preserve"> ได้รับทดแทน 2559 </t>
  </si>
  <si>
    <t>ได้รับทดแทนปี 2559</t>
  </si>
  <si>
    <t xml:space="preserve">ได้รับทดแทน 2558 </t>
  </si>
  <si>
    <t>ได้รับทดแทน  2559</t>
  </si>
  <si>
    <t>ได้รับทดแทน  2561</t>
  </si>
  <si>
    <t>ได้รับทดแทน  2563</t>
  </si>
  <si>
    <t xml:space="preserve">ได้รับทดแทน  2562 </t>
  </si>
  <si>
    <t xml:space="preserve">ได้รับทดแทน  2561 </t>
  </si>
  <si>
    <t>ได้รับงบเหลือจ่าย 2563</t>
  </si>
  <si>
    <t>ไดรับทดแทน 2561</t>
  </si>
  <si>
    <t xml:space="preserve">ได้รับงบเหลือจ่าย 2562 </t>
  </si>
  <si>
    <t xml:space="preserve">ได้รับงบเหลือจ่าย 2563 </t>
  </si>
  <si>
    <t xml:space="preserve">รายชื่อหน่วยงานที่ได้รับจัดสรรครุภัณฑ์ยานพาหนะและขนส่งทดแทนแต่ยังไม่จำหน่ายออกจากระบบ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</si>
</sst>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d\ ดดด\ yy"/>
    <numFmt numFmtId="165" formatCode="0;[Red]0"/>
    <numFmt numFmtId="166" formatCode="_-* #,##0_-;\-* #,##0_-;_-* &quot;-&quot;??_-;_-@_-"/>
    <numFmt numFmtId="167" formatCode="วว\ ดด\ ปป"/>
    <numFmt numFmtId="168" formatCode="d\ ดดด\ bb"/>
    <numFmt numFmtId="169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6"/>
      <color rgb="FF0070C0"/>
      <name val="TH SarabunPSK"/>
      <family val="2"/>
    </font>
    <font>
      <sz val="10"/>
      <color rgb="FF000000"/>
      <name val="Arial"/>
      <family val="2"/>
    </font>
    <font>
      <sz val="16"/>
      <name val="Wingdings"/>
      <charset val="2"/>
    </font>
    <font>
      <sz val="11"/>
      <name val="Calibri"/>
      <family val="2"/>
      <scheme val="minor"/>
    </font>
    <font>
      <sz val="11"/>
      <color indexed="8"/>
      <name val="Tahoma"/>
      <family val="2"/>
      <charset val="22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/>
    <xf numFmtId="0" fontId="1" fillId="0" borderId="0"/>
    <xf numFmtId="0" fontId="1" fillId="0" borderId="0"/>
    <xf numFmtId="169" fontId="13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3" borderId="0" xfId="0" applyFont="1" applyFill="1"/>
    <xf numFmtId="0" fontId="5" fillId="3" borderId="0" xfId="0" applyFont="1" applyFill="1"/>
    <xf numFmtId="43" fontId="2" fillId="0" borderId="0" xfId="1" applyFont="1" applyFill="1" applyBorder="1"/>
    <xf numFmtId="0" fontId="2" fillId="0" borderId="0" xfId="0" applyFont="1" applyAlignment="1">
      <alignment horizontal="left"/>
    </xf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1" applyNumberFormat="1" applyFont="1" applyFill="1" applyBorder="1"/>
    <xf numFmtId="0" fontId="7" fillId="4" borderId="0" xfId="0" applyFont="1" applyFill="1"/>
    <xf numFmtId="0" fontId="5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shrinkToFit="1"/>
    </xf>
    <xf numFmtId="0" fontId="5" fillId="2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2" fillId="6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left" vertical="center" shrinkToFit="1"/>
    </xf>
    <xf numFmtId="0" fontId="3" fillId="0" borderId="3" xfId="2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vertical="center" shrinkToFit="1"/>
    </xf>
    <xf numFmtId="49" fontId="3" fillId="0" borderId="3" xfId="2" applyNumberFormat="1" applyFont="1" applyFill="1" applyBorder="1" applyAlignment="1">
      <alignment horizontal="left" vertical="center" shrinkToFi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shrinkToFi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shrinkToFit="1"/>
    </xf>
    <xf numFmtId="49" fontId="2" fillId="0" borderId="2" xfId="0" applyNumberFormat="1" applyFont="1" applyFill="1" applyBorder="1" applyAlignment="1">
      <alignment horizontal="left" shrinkToFit="1"/>
    </xf>
    <xf numFmtId="0" fontId="2" fillId="0" borderId="2" xfId="2" applyFont="1" applyFill="1" applyBorder="1" applyAlignment="1">
      <alignment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vertical="center" shrinkToFit="1"/>
    </xf>
    <xf numFmtId="1" fontId="2" fillId="0" borderId="2" xfId="0" applyNumberFormat="1" applyFont="1" applyFill="1" applyBorder="1" applyAlignment="1">
      <alignment shrinkToFit="1"/>
    </xf>
    <xf numFmtId="0" fontId="2" fillId="0" borderId="2" xfId="3" applyFont="1" applyFill="1" applyBorder="1" applyAlignment="1">
      <alignment horizontal="left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shrinkToFit="1"/>
    </xf>
    <xf numFmtId="164" fontId="2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shrinkToFit="1"/>
    </xf>
    <xf numFmtId="1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/>
    <xf numFmtId="1" fontId="2" fillId="0" borderId="2" xfId="3" applyNumberFormat="1" applyFont="1" applyFill="1" applyBorder="1" applyAlignment="1">
      <alignment horizontal="left" shrinkToFit="1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shrinkToFit="1"/>
    </xf>
    <xf numFmtId="49" fontId="2" fillId="0" borderId="2" xfId="2" applyNumberFormat="1" applyFont="1" applyFill="1" applyBorder="1" applyAlignment="1">
      <alignment horizontal="left" shrinkToFit="1"/>
    </xf>
    <xf numFmtId="0" fontId="2" fillId="0" borderId="2" xfId="2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left" shrinkToFit="1"/>
    </xf>
    <xf numFmtId="164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 shrinkToFit="1"/>
    </xf>
    <xf numFmtId="1" fontId="2" fillId="0" borderId="2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shrinkToFit="1"/>
    </xf>
    <xf numFmtId="1" fontId="2" fillId="0" borderId="2" xfId="0" applyNumberFormat="1" applyFont="1" applyFill="1" applyBorder="1" applyAlignment="1">
      <alignment horizontal="left"/>
    </xf>
    <xf numFmtId="0" fontId="2" fillId="0" borderId="2" xfId="2" applyFont="1" applyFill="1" applyBorder="1" applyAlignment="1">
      <alignment vertical="center" shrinkToFit="1"/>
    </xf>
    <xf numFmtId="167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left" shrinkToFit="1"/>
    </xf>
    <xf numFmtId="49" fontId="2" fillId="0" borderId="2" xfId="2" applyNumberFormat="1" applyFont="1" applyFill="1" applyBorder="1" applyAlignment="1">
      <alignment horizontal="center" vertical="center" shrinkToFit="1"/>
    </xf>
    <xf numFmtId="1" fontId="2" fillId="0" borderId="2" xfId="2" applyNumberFormat="1" applyFont="1" applyFill="1" applyBorder="1" applyAlignment="1">
      <alignment shrinkToFit="1"/>
    </xf>
    <xf numFmtId="15" fontId="2" fillId="0" borderId="2" xfId="2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shrinkToFit="1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shrinkToFit="1"/>
    </xf>
    <xf numFmtId="49" fontId="2" fillId="0" borderId="5" xfId="0" applyNumberFormat="1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left" shrinkToFit="1"/>
    </xf>
    <xf numFmtId="1" fontId="2" fillId="0" borderId="2" xfId="0" applyNumberFormat="1" applyFont="1" applyFill="1" applyBorder="1" applyAlignment="1">
      <alignment horizontal="right" shrinkToFit="1"/>
    </xf>
    <xf numFmtId="0" fontId="2" fillId="0" borderId="2" xfId="3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shrinkToFit="1"/>
    </xf>
    <xf numFmtId="15" fontId="2" fillId="0" borderId="2" xfId="0" applyNumberFormat="1" applyFont="1" applyFill="1" applyBorder="1" applyAlignment="1">
      <alignment horizontal="center" vertical="center" shrinkToFit="1"/>
    </xf>
    <xf numFmtId="1" fontId="2" fillId="0" borderId="2" xfId="1" applyNumberFormat="1" applyFont="1" applyFill="1" applyBorder="1" applyAlignment="1">
      <alignment horizontal="center"/>
    </xf>
    <xf numFmtId="14" fontId="2" fillId="0" borderId="2" xfId="2" applyNumberFormat="1" applyFont="1" applyFill="1" applyBorder="1" applyAlignment="1">
      <alignment horizontal="center" vertical="center" shrinkToFit="1"/>
    </xf>
    <xf numFmtId="49" fontId="2" fillId="0" borderId="2" xfId="2" applyNumberFormat="1" applyFont="1" applyFill="1" applyBorder="1" applyAlignment="1">
      <alignment horizontal="center" shrinkToFit="1"/>
    </xf>
    <xf numFmtId="168" fontId="2" fillId="0" borderId="2" xfId="0" applyNumberFormat="1" applyFont="1" applyFill="1" applyBorder="1" applyAlignment="1">
      <alignment horizontal="left"/>
    </xf>
    <xf numFmtId="168" fontId="2" fillId="0" borderId="2" xfId="0" applyNumberFormat="1" applyFont="1" applyFill="1" applyBorder="1"/>
    <xf numFmtId="0" fontId="2" fillId="0" borderId="2" xfId="0" applyFont="1" applyFill="1" applyBorder="1" applyAlignment="1">
      <alignment vertical="top" shrinkToFit="1"/>
    </xf>
    <xf numFmtId="168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top" wrapText="1"/>
    </xf>
    <xf numFmtId="168" fontId="2" fillId="0" borderId="2" xfId="0" applyNumberFormat="1" applyFont="1" applyFill="1" applyBorder="1" applyAlignment="1">
      <alignment horizontal="left" vertical="top"/>
    </xf>
    <xf numFmtId="168" fontId="2" fillId="0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 shrinkToFit="1"/>
    </xf>
    <xf numFmtId="0" fontId="8" fillId="0" borderId="2" xfId="0" applyFont="1" applyFill="1" applyBorder="1" applyAlignment="1">
      <alignment shrinkToFit="1"/>
    </xf>
    <xf numFmtId="1" fontId="8" fillId="0" borderId="2" xfId="0" applyNumberFormat="1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1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1" fontId="2" fillId="0" borderId="8" xfId="0" applyNumberFormat="1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64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left"/>
    </xf>
    <xf numFmtId="1" fontId="2" fillId="0" borderId="2" xfId="3" applyNumberFormat="1" applyFont="1" applyFill="1" applyBorder="1" applyAlignment="1">
      <alignment shrinkToFit="1"/>
    </xf>
    <xf numFmtId="49" fontId="2" fillId="0" borderId="2" xfId="3" applyNumberFormat="1" applyFont="1" applyFill="1" applyBorder="1" applyAlignment="1">
      <alignment horizontal="left" shrinkToFit="1"/>
    </xf>
    <xf numFmtId="0" fontId="2" fillId="0" borderId="7" xfId="3" applyFont="1" applyFill="1" applyBorder="1" applyAlignment="1">
      <alignment horizontal="center"/>
    </xf>
    <xf numFmtId="0" fontId="2" fillId="0" borderId="3" xfId="0" applyFont="1" applyFill="1" applyBorder="1" applyAlignment="1">
      <alignment shrinkToFit="1"/>
    </xf>
    <xf numFmtId="0" fontId="2" fillId="0" borderId="2" xfId="4" applyFont="1" applyFill="1" applyBorder="1" applyAlignment="1">
      <alignment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shrinkToFit="1"/>
    </xf>
    <xf numFmtId="0" fontId="2" fillId="0" borderId="2" xfId="4" applyFont="1" applyFill="1" applyBorder="1" applyAlignment="1">
      <alignment horizontal="left" shrinkToFit="1"/>
    </xf>
    <xf numFmtId="164" fontId="2" fillId="0" borderId="2" xfId="4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/>
    </xf>
    <xf numFmtId="1" fontId="2" fillId="0" borderId="2" xfId="4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horizontal="left"/>
    </xf>
    <xf numFmtId="1" fontId="2" fillId="0" borderId="2" xfId="4" applyNumberFormat="1" applyFont="1" applyFill="1" applyBorder="1" applyAlignment="1">
      <alignment shrinkToFit="1"/>
    </xf>
    <xf numFmtId="49" fontId="2" fillId="0" borderId="2" xfId="4" applyNumberFormat="1" applyFont="1" applyFill="1" applyBorder="1" applyAlignment="1">
      <alignment horizontal="left" shrinkToFit="1"/>
    </xf>
    <xf numFmtId="0" fontId="2" fillId="0" borderId="7" xfId="4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shrinkToFit="1"/>
    </xf>
    <xf numFmtId="1" fontId="2" fillId="0" borderId="7" xfId="0" applyNumberFormat="1" applyFont="1" applyFill="1" applyBorder="1" applyAlignment="1">
      <alignment horizontal="left" shrinkToFit="1"/>
    </xf>
    <xf numFmtId="1" fontId="2" fillId="0" borderId="7" xfId="0" applyNumberFormat="1" applyFont="1" applyFill="1" applyBorder="1" applyAlignment="1">
      <alignment horizontal="left" vertical="center" shrinkToFit="1"/>
    </xf>
    <xf numFmtId="1" fontId="2" fillId="0" borderId="2" xfId="2" applyNumberFormat="1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shrinkToFi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left"/>
    </xf>
    <xf numFmtId="0" fontId="2" fillId="0" borderId="2" xfId="2" applyFont="1" applyFill="1" applyBorder="1"/>
    <xf numFmtId="14" fontId="2" fillId="0" borderId="2" xfId="2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shrinkToFit="1"/>
    </xf>
    <xf numFmtId="1" fontId="2" fillId="0" borderId="2" xfId="2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/>
    <xf numFmtId="0" fontId="2" fillId="0" borderId="7" xfId="0" applyFont="1" applyFill="1" applyBorder="1" applyAlignment="1">
      <alignment horizontal="left" shrinkToFit="1"/>
    </xf>
    <xf numFmtId="49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3" xfId="4" applyFont="1" applyFill="1" applyBorder="1" applyAlignment="1">
      <alignment horizontal="left" vertical="center" shrinkToFit="1"/>
    </xf>
    <xf numFmtId="0" fontId="2" fillId="0" borderId="9" xfId="4" applyFont="1" applyFill="1" applyBorder="1" applyAlignment="1">
      <alignment horizontal="left" vertical="center" shrinkToFit="1"/>
    </xf>
    <xf numFmtId="0" fontId="2" fillId="0" borderId="5" xfId="4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9" xfId="2" applyFont="1" applyFill="1" applyBorder="1" applyAlignment="1">
      <alignment horizontal="left" vertical="center" shrinkToFit="1"/>
    </xf>
    <xf numFmtId="0" fontId="2" fillId="0" borderId="5" xfId="2" applyFont="1" applyFill="1" applyBorder="1" applyAlignment="1">
      <alignment horizontal="left" vertical="center" shrinkToFit="1"/>
    </xf>
    <xf numFmtId="0" fontId="2" fillId="0" borderId="3" xfId="3" applyFont="1" applyFill="1" applyBorder="1" applyAlignment="1">
      <alignment horizontal="left" vertical="center" shrinkToFit="1"/>
    </xf>
    <xf numFmtId="0" fontId="2" fillId="0" borderId="9" xfId="3" applyFont="1" applyFill="1" applyBorder="1" applyAlignment="1">
      <alignment horizontal="left" vertical="center" shrinkToFit="1"/>
    </xf>
    <xf numFmtId="0" fontId="2" fillId="0" borderId="5" xfId="3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3" fillId="0" borderId="4" xfId="2" applyFont="1" applyFill="1" applyBorder="1" applyAlignment="1">
      <alignment horizontal="left" vertical="center" shrinkToFit="1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shrinkToFit="1"/>
    </xf>
    <xf numFmtId="0" fontId="2" fillId="0" borderId="7" xfId="0" applyFont="1" applyFill="1" applyBorder="1" applyAlignment="1">
      <alignment shrinkToFit="1"/>
    </xf>
    <xf numFmtId="0" fontId="2" fillId="0" borderId="7" xfId="0" applyFont="1" applyFill="1" applyBorder="1" applyAlignment="1">
      <alignment vertical="center" shrinkToFit="1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shrinkToFit="1"/>
    </xf>
    <xf numFmtId="0" fontId="2" fillId="0" borderId="7" xfId="3" applyFont="1" applyFill="1" applyBorder="1" applyAlignment="1">
      <alignment horizontal="left" shrinkToFit="1"/>
    </xf>
    <xf numFmtId="1" fontId="2" fillId="0" borderId="7" xfId="3" applyNumberFormat="1" applyFont="1" applyFill="1" applyBorder="1" applyAlignment="1">
      <alignment horizontal="left" shrinkToFit="1"/>
    </xf>
    <xf numFmtId="0" fontId="2" fillId="0" borderId="7" xfId="4" applyFont="1" applyFill="1" applyBorder="1" applyAlignment="1">
      <alignment horizontal="left" shrinkToFit="1"/>
    </xf>
    <xf numFmtId="0" fontId="2" fillId="0" borderId="7" xfId="2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shrinkToFit="1"/>
    </xf>
    <xf numFmtId="0" fontId="2" fillId="0" borderId="9" xfId="0" applyFont="1" applyFill="1" applyBorder="1"/>
    <xf numFmtId="0" fontId="9" fillId="0" borderId="9" xfId="0" applyFont="1" applyBorder="1" applyAlignment="1">
      <alignment horizontal="left" shrinkToFit="1"/>
    </xf>
    <xf numFmtId="0" fontId="2" fillId="0" borderId="2" xfId="2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shrinkToFit="1"/>
    </xf>
    <xf numFmtId="0" fontId="3" fillId="0" borderId="0" xfId="0" applyFont="1" applyFill="1" applyAlignment="1">
      <alignment horizontal="center"/>
    </xf>
    <xf numFmtId="0" fontId="14" fillId="0" borderId="0" xfId="0" applyFont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vertical="center" shrinkToFit="1"/>
    </xf>
  </cellXfs>
  <cellStyles count="7">
    <cellStyle name="Comma 11 2" xfId="6" xr:uid="{F536AAEA-A886-46B6-9B34-614D1D3EA63A}"/>
    <cellStyle name="Normal 3" xfId="4" xr:uid="{7B4967EF-894E-4D01-B2FE-FCA9B0AC243F}"/>
    <cellStyle name="Normal 4" xfId="5" xr:uid="{97182FFD-245D-4A04-9581-3834857C67AC}"/>
    <cellStyle name="Normal 8 2" xfId="2" xr:uid="{9EBA777F-2A77-4498-9B21-4AE63FEDA340}"/>
    <cellStyle name="จุลภาค" xfId="1" builtinId="3"/>
    <cellStyle name="ปกติ" xfId="0" builtinId="0"/>
    <cellStyle name="ปกติ 2" xfId="3" xr:uid="{C6FBE255-9972-489E-B9A5-665ECDBDB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91669AD6-5CFC-4B9D-B063-87CE24592EC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D7A7F1-5878-40EA-B44D-53A7FF9ED55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CF23A62A-3631-4EE1-8C28-3DCC822B2B0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A270D17A-D85F-4AB1-A10E-AE922B52E7D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E1184151-0A4A-4A37-A7B5-192606AD83B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96803CF4-730D-4058-AB8D-DA0B98051BD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5CBA1D81-F09A-4985-9F77-56D12BB9D42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61ACB36A-190E-4CBD-8F11-DF9DE867236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" name="TextBox 1001">
          <a:extLst>
            <a:ext uri="{FF2B5EF4-FFF2-40B4-BE49-F238E27FC236}">
              <a16:creationId xmlns:a16="http://schemas.microsoft.com/office/drawing/2014/main" id="{0AFBD30B-14D1-49E2-B303-8496A1AC83B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" name="TextBox 2">
          <a:extLst>
            <a:ext uri="{FF2B5EF4-FFF2-40B4-BE49-F238E27FC236}">
              <a16:creationId xmlns:a16="http://schemas.microsoft.com/office/drawing/2014/main" id="{A74D6CEB-FED6-4A27-B9CC-9DD3C8B6693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" name="TextBox 2">
          <a:extLst>
            <a:ext uri="{FF2B5EF4-FFF2-40B4-BE49-F238E27FC236}">
              <a16:creationId xmlns:a16="http://schemas.microsoft.com/office/drawing/2014/main" id="{C0F760B9-1C54-404B-9642-0A1AEE356CA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" name="TextBox 2">
          <a:extLst>
            <a:ext uri="{FF2B5EF4-FFF2-40B4-BE49-F238E27FC236}">
              <a16:creationId xmlns:a16="http://schemas.microsoft.com/office/drawing/2014/main" id="{E9733915-A18A-4193-BCC1-210E71DF649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" name="TextBox 2">
          <a:extLst>
            <a:ext uri="{FF2B5EF4-FFF2-40B4-BE49-F238E27FC236}">
              <a16:creationId xmlns:a16="http://schemas.microsoft.com/office/drawing/2014/main" id="{412D35A7-4352-419D-8F83-5C1372F825A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id="{9A30561D-2942-4973-8A7B-6C6EC1ED585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" name="TextBox 2">
          <a:extLst>
            <a:ext uri="{FF2B5EF4-FFF2-40B4-BE49-F238E27FC236}">
              <a16:creationId xmlns:a16="http://schemas.microsoft.com/office/drawing/2014/main" id="{DBABB01D-7EDF-4469-9FE7-EE9C269B9B1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" name="TextBox 2">
          <a:extLst>
            <a:ext uri="{FF2B5EF4-FFF2-40B4-BE49-F238E27FC236}">
              <a16:creationId xmlns:a16="http://schemas.microsoft.com/office/drawing/2014/main" id="{52DF60F0-7653-4633-A109-702FC7FD15D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" name="TextBox 2">
          <a:extLst>
            <a:ext uri="{FF2B5EF4-FFF2-40B4-BE49-F238E27FC236}">
              <a16:creationId xmlns:a16="http://schemas.microsoft.com/office/drawing/2014/main" id="{D7A9B1FC-5E33-4C4D-9AA5-AFF4C33C957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" name="TextBox 2">
          <a:extLst>
            <a:ext uri="{FF2B5EF4-FFF2-40B4-BE49-F238E27FC236}">
              <a16:creationId xmlns:a16="http://schemas.microsoft.com/office/drawing/2014/main" id="{54F01438-D286-4140-B826-0BDD26E7344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" name="TextBox 2">
          <a:extLst>
            <a:ext uri="{FF2B5EF4-FFF2-40B4-BE49-F238E27FC236}">
              <a16:creationId xmlns:a16="http://schemas.microsoft.com/office/drawing/2014/main" id="{1411069E-9C1E-4A98-870A-EAC86F0F4BB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3568108A-017B-443F-96B2-55024631902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" name="TextBox 2">
          <a:extLst>
            <a:ext uri="{FF2B5EF4-FFF2-40B4-BE49-F238E27FC236}">
              <a16:creationId xmlns:a16="http://schemas.microsoft.com/office/drawing/2014/main" id="{EB208B30-6746-41EF-BC5F-A1AE8B9E40C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" name="TextBox 2">
          <a:extLst>
            <a:ext uri="{FF2B5EF4-FFF2-40B4-BE49-F238E27FC236}">
              <a16:creationId xmlns:a16="http://schemas.microsoft.com/office/drawing/2014/main" id="{55F46671-5BEB-4312-A37D-93F773F69FE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DBA9BB9D-D88F-4F2C-8F28-31EDC8DEE02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" name="TextBox 2">
          <a:extLst>
            <a:ext uri="{FF2B5EF4-FFF2-40B4-BE49-F238E27FC236}">
              <a16:creationId xmlns:a16="http://schemas.microsoft.com/office/drawing/2014/main" id="{DE94B18E-20DE-4238-A845-DE001E69AB4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" name="TextBox 2">
          <a:extLst>
            <a:ext uri="{FF2B5EF4-FFF2-40B4-BE49-F238E27FC236}">
              <a16:creationId xmlns:a16="http://schemas.microsoft.com/office/drawing/2014/main" id="{9C1E30D5-0B7A-4B2C-817C-0C62F22754B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F988114B-4A4B-4B02-B3B0-B67EDAED45A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" name="TextBox 2">
          <a:extLst>
            <a:ext uri="{FF2B5EF4-FFF2-40B4-BE49-F238E27FC236}">
              <a16:creationId xmlns:a16="http://schemas.microsoft.com/office/drawing/2014/main" id="{9CA78EAF-0F1B-4760-B3E8-4585F708BBD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" name="TextBox 2">
          <a:extLst>
            <a:ext uri="{FF2B5EF4-FFF2-40B4-BE49-F238E27FC236}">
              <a16:creationId xmlns:a16="http://schemas.microsoft.com/office/drawing/2014/main" id="{148645A2-42AB-40D1-8083-148329B89CC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2E234B8C-B88C-420D-A1DD-8E224298D65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" name="TextBox 2">
          <a:extLst>
            <a:ext uri="{FF2B5EF4-FFF2-40B4-BE49-F238E27FC236}">
              <a16:creationId xmlns:a16="http://schemas.microsoft.com/office/drawing/2014/main" id="{C5FCEC60-2A17-46EE-9941-10300E89F30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" name="TextBox 2">
          <a:extLst>
            <a:ext uri="{FF2B5EF4-FFF2-40B4-BE49-F238E27FC236}">
              <a16:creationId xmlns:a16="http://schemas.microsoft.com/office/drawing/2014/main" id="{999A0274-FD0D-46F9-A389-61028C4F376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78BA3741-D6C3-4318-AFE5-BB9087B08D9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" name="TextBox 2">
          <a:extLst>
            <a:ext uri="{FF2B5EF4-FFF2-40B4-BE49-F238E27FC236}">
              <a16:creationId xmlns:a16="http://schemas.microsoft.com/office/drawing/2014/main" id="{C5886374-F3B4-4620-9AF1-9F2561E830D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" name="TextBox 2">
          <a:extLst>
            <a:ext uri="{FF2B5EF4-FFF2-40B4-BE49-F238E27FC236}">
              <a16:creationId xmlns:a16="http://schemas.microsoft.com/office/drawing/2014/main" id="{7D1536AA-0778-4CDE-965C-342028A9BBF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id="{67B63320-571C-427E-8238-E62F0741E74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" name="TextBox 2">
          <a:extLst>
            <a:ext uri="{FF2B5EF4-FFF2-40B4-BE49-F238E27FC236}">
              <a16:creationId xmlns:a16="http://schemas.microsoft.com/office/drawing/2014/main" id="{540D5B86-9DAF-450C-9372-4235EAAA5A6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" name="TextBox 2">
          <a:extLst>
            <a:ext uri="{FF2B5EF4-FFF2-40B4-BE49-F238E27FC236}">
              <a16:creationId xmlns:a16="http://schemas.microsoft.com/office/drawing/2014/main" id="{9544BB44-00F5-4BD8-A939-8EE55528F08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9" name="TextBox 2">
          <a:extLst>
            <a:ext uri="{FF2B5EF4-FFF2-40B4-BE49-F238E27FC236}">
              <a16:creationId xmlns:a16="http://schemas.microsoft.com/office/drawing/2014/main" id="{3F521C31-D7E1-4E16-9457-CA4D011575C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0" name="TextBox 2">
          <a:extLst>
            <a:ext uri="{FF2B5EF4-FFF2-40B4-BE49-F238E27FC236}">
              <a16:creationId xmlns:a16="http://schemas.microsoft.com/office/drawing/2014/main" id="{6EA541A0-8F8A-4F46-AFC9-D4B34544207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1" name="TextBox 2">
          <a:extLst>
            <a:ext uri="{FF2B5EF4-FFF2-40B4-BE49-F238E27FC236}">
              <a16:creationId xmlns:a16="http://schemas.microsoft.com/office/drawing/2014/main" id="{AA79D287-BECE-406A-BFA1-C09B347E44E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id="{339FBC6F-F994-4041-B79B-6E25B56299A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3" name="TextBox 2">
          <a:extLst>
            <a:ext uri="{FF2B5EF4-FFF2-40B4-BE49-F238E27FC236}">
              <a16:creationId xmlns:a16="http://schemas.microsoft.com/office/drawing/2014/main" id="{A6717667-C4A7-4F76-A83A-83EAF8B15A1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4" name="TextBox 2">
          <a:extLst>
            <a:ext uri="{FF2B5EF4-FFF2-40B4-BE49-F238E27FC236}">
              <a16:creationId xmlns:a16="http://schemas.microsoft.com/office/drawing/2014/main" id="{4B51530C-5545-497F-94FE-A5E7F51A35B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5" name="TextBox 2">
          <a:extLst>
            <a:ext uri="{FF2B5EF4-FFF2-40B4-BE49-F238E27FC236}">
              <a16:creationId xmlns:a16="http://schemas.microsoft.com/office/drawing/2014/main" id="{D59FF3A7-4B9A-44E8-BDAA-00FF778808E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6" name="TextBox 2">
          <a:extLst>
            <a:ext uri="{FF2B5EF4-FFF2-40B4-BE49-F238E27FC236}">
              <a16:creationId xmlns:a16="http://schemas.microsoft.com/office/drawing/2014/main" id="{E22479C6-4D56-496D-90B6-FC6382C88EC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7" name="TextBox 2">
          <a:extLst>
            <a:ext uri="{FF2B5EF4-FFF2-40B4-BE49-F238E27FC236}">
              <a16:creationId xmlns:a16="http://schemas.microsoft.com/office/drawing/2014/main" id="{4F4968DB-F22F-4989-90FD-252140CDA40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DABA86AF-BD18-44EA-80B1-BE6187A83F6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49" name="TextBox 2">
          <a:extLst>
            <a:ext uri="{FF2B5EF4-FFF2-40B4-BE49-F238E27FC236}">
              <a16:creationId xmlns:a16="http://schemas.microsoft.com/office/drawing/2014/main" id="{F5CB05EF-6867-4977-B61C-5F8E126DCAB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0" name="TextBox 2">
          <a:extLst>
            <a:ext uri="{FF2B5EF4-FFF2-40B4-BE49-F238E27FC236}">
              <a16:creationId xmlns:a16="http://schemas.microsoft.com/office/drawing/2014/main" id="{1B7EF0F0-E4AB-484E-AD36-B02E4179495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id="{0DFF72EA-9339-43D6-BD12-E46B28D9B0F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2" name="TextBox 2">
          <a:extLst>
            <a:ext uri="{FF2B5EF4-FFF2-40B4-BE49-F238E27FC236}">
              <a16:creationId xmlns:a16="http://schemas.microsoft.com/office/drawing/2014/main" id="{EA3CCC92-77EF-4AD9-A25D-0809196B99B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3" name="TextBox 2">
          <a:extLst>
            <a:ext uri="{FF2B5EF4-FFF2-40B4-BE49-F238E27FC236}">
              <a16:creationId xmlns:a16="http://schemas.microsoft.com/office/drawing/2014/main" id="{CA55D9EE-22F9-4745-9751-2D497C1FAF7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733C4815-813B-4EC5-8FB9-2B875CAD8B7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5" name="TextBox 2">
          <a:extLst>
            <a:ext uri="{FF2B5EF4-FFF2-40B4-BE49-F238E27FC236}">
              <a16:creationId xmlns:a16="http://schemas.microsoft.com/office/drawing/2014/main" id="{DD0F0EFC-C946-4903-BF2B-42C7028A079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6" name="TextBox 2">
          <a:extLst>
            <a:ext uri="{FF2B5EF4-FFF2-40B4-BE49-F238E27FC236}">
              <a16:creationId xmlns:a16="http://schemas.microsoft.com/office/drawing/2014/main" id="{2184137A-0346-4318-9867-4AD4FE5F304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7" name="TextBox 2">
          <a:extLst>
            <a:ext uri="{FF2B5EF4-FFF2-40B4-BE49-F238E27FC236}">
              <a16:creationId xmlns:a16="http://schemas.microsoft.com/office/drawing/2014/main" id="{2F3B355E-B4A1-4DE5-838C-8ABCA01F050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8" name="TextBox 1049">
          <a:extLst>
            <a:ext uri="{FF2B5EF4-FFF2-40B4-BE49-F238E27FC236}">
              <a16:creationId xmlns:a16="http://schemas.microsoft.com/office/drawing/2014/main" id="{422BE3C5-C320-41B4-A72D-0E4F3E39990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59" name="TextBox 2">
          <a:extLst>
            <a:ext uri="{FF2B5EF4-FFF2-40B4-BE49-F238E27FC236}">
              <a16:creationId xmlns:a16="http://schemas.microsoft.com/office/drawing/2014/main" id="{5E5F1A14-FC77-4C7A-8BE6-95E7CA33BB5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0" name="TextBox 2">
          <a:extLst>
            <a:ext uri="{FF2B5EF4-FFF2-40B4-BE49-F238E27FC236}">
              <a16:creationId xmlns:a16="http://schemas.microsoft.com/office/drawing/2014/main" id="{E20F73C9-513D-4B26-9E35-45625BE788C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1" name="TextBox 2">
          <a:extLst>
            <a:ext uri="{FF2B5EF4-FFF2-40B4-BE49-F238E27FC236}">
              <a16:creationId xmlns:a16="http://schemas.microsoft.com/office/drawing/2014/main" id="{B2959306-D971-4A02-910B-C9C00CDDC0E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2" name="TextBox 2">
          <a:extLst>
            <a:ext uri="{FF2B5EF4-FFF2-40B4-BE49-F238E27FC236}">
              <a16:creationId xmlns:a16="http://schemas.microsoft.com/office/drawing/2014/main" id="{7664D98A-E981-4F8D-A7C4-BC4FB1779FE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id="{D525538D-9F38-4191-AA4D-3B56E192D84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4" name="TextBox 2">
          <a:extLst>
            <a:ext uri="{FF2B5EF4-FFF2-40B4-BE49-F238E27FC236}">
              <a16:creationId xmlns:a16="http://schemas.microsoft.com/office/drawing/2014/main" id="{12AEB758-A391-404A-AA5E-65110643D34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5" name="TextBox 2">
          <a:extLst>
            <a:ext uri="{FF2B5EF4-FFF2-40B4-BE49-F238E27FC236}">
              <a16:creationId xmlns:a16="http://schemas.microsoft.com/office/drawing/2014/main" id="{AF2F3791-AEFD-420A-96B8-DD82B154BF3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6" name="TextBox 2">
          <a:extLst>
            <a:ext uri="{FF2B5EF4-FFF2-40B4-BE49-F238E27FC236}">
              <a16:creationId xmlns:a16="http://schemas.microsoft.com/office/drawing/2014/main" id="{E6BC609D-7A53-4EF5-A216-E7476497C04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7" name="TextBox 2">
          <a:extLst>
            <a:ext uri="{FF2B5EF4-FFF2-40B4-BE49-F238E27FC236}">
              <a16:creationId xmlns:a16="http://schemas.microsoft.com/office/drawing/2014/main" id="{7D2C3C05-5731-4C04-A282-E51C4A6C855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8" name="TextBox 2">
          <a:extLst>
            <a:ext uri="{FF2B5EF4-FFF2-40B4-BE49-F238E27FC236}">
              <a16:creationId xmlns:a16="http://schemas.microsoft.com/office/drawing/2014/main" id="{08433666-7219-4C11-A10E-7CCFEBD2EE7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69" name="TextBox 2">
          <a:extLst>
            <a:ext uri="{FF2B5EF4-FFF2-40B4-BE49-F238E27FC236}">
              <a16:creationId xmlns:a16="http://schemas.microsoft.com/office/drawing/2014/main" id="{25D1E7DA-3A20-4216-890E-C9C36803D7B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0" name="TextBox 2">
          <a:extLst>
            <a:ext uri="{FF2B5EF4-FFF2-40B4-BE49-F238E27FC236}">
              <a16:creationId xmlns:a16="http://schemas.microsoft.com/office/drawing/2014/main" id="{A8C2D68E-B364-44AF-A486-D64D45FF087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1" name="TextBox 2">
          <a:extLst>
            <a:ext uri="{FF2B5EF4-FFF2-40B4-BE49-F238E27FC236}">
              <a16:creationId xmlns:a16="http://schemas.microsoft.com/office/drawing/2014/main" id="{F214F45D-5CE5-485C-8A1C-87EEA7B5AE5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id="{A65A25F7-3F09-42B9-8FC6-986EE8FE412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3" name="TextBox 2">
          <a:extLst>
            <a:ext uri="{FF2B5EF4-FFF2-40B4-BE49-F238E27FC236}">
              <a16:creationId xmlns:a16="http://schemas.microsoft.com/office/drawing/2014/main" id="{3AA2956A-B99A-4839-9BFE-48CDD947913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4" name="TextBox 2">
          <a:extLst>
            <a:ext uri="{FF2B5EF4-FFF2-40B4-BE49-F238E27FC236}">
              <a16:creationId xmlns:a16="http://schemas.microsoft.com/office/drawing/2014/main" id="{EE305AA1-0BE1-4917-82A1-7180558501B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5" name="TextBox 2">
          <a:extLst>
            <a:ext uri="{FF2B5EF4-FFF2-40B4-BE49-F238E27FC236}">
              <a16:creationId xmlns:a16="http://schemas.microsoft.com/office/drawing/2014/main" id="{2523A8D2-EAFC-4937-AE2C-2508887C43C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6" name="TextBox 2">
          <a:extLst>
            <a:ext uri="{FF2B5EF4-FFF2-40B4-BE49-F238E27FC236}">
              <a16:creationId xmlns:a16="http://schemas.microsoft.com/office/drawing/2014/main" id="{D708E184-7D53-4966-A6FB-4AD4DE06B08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7" name="TextBox 2">
          <a:extLst>
            <a:ext uri="{FF2B5EF4-FFF2-40B4-BE49-F238E27FC236}">
              <a16:creationId xmlns:a16="http://schemas.microsoft.com/office/drawing/2014/main" id="{B3DBD3C8-9591-44B2-B642-0885FD9968C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8" name="TextBox 2">
          <a:extLst>
            <a:ext uri="{FF2B5EF4-FFF2-40B4-BE49-F238E27FC236}">
              <a16:creationId xmlns:a16="http://schemas.microsoft.com/office/drawing/2014/main" id="{B3611ABE-CF6E-43A1-ABDC-B6DEC144C5D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79" name="TextBox 2">
          <a:extLst>
            <a:ext uri="{FF2B5EF4-FFF2-40B4-BE49-F238E27FC236}">
              <a16:creationId xmlns:a16="http://schemas.microsoft.com/office/drawing/2014/main" id="{0558D011-E682-485B-8908-7DDEFFB0939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0" name="TextBox 2">
          <a:extLst>
            <a:ext uri="{FF2B5EF4-FFF2-40B4-BE49-F238E27FC236}">
              <a16:creationId xmlns:a16="http://schemas.microsoft.com/office/drawing/2014/main" id="{B1FE764F-69B1-48B3-A502-84366DF7813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1" name="TextBox 2">
          <a:extLst>
            <a:ext uri="{FF2B5EF4-FFF2-40B4-BE49-F238E27FC236}">
              <a16:creationId xmlns:a16="http://schemas.microsoft.com/office/drawing/2014/main" id="{CFF5B7D6-B8E8-46FE-BEC3-A7F1D4401BC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2" name="TextBox 2">
          <a:extLst>
            <a:ext uri="{FF2B5EF4-FFF2-40B4-BE49-F238E27FC236}">
              <a16:creationId xmlns:a16="http://schemas.microsoft.com/office/drawing/2014/main" id="{DAD12692-7428-4D93-8608-A7692238736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3" name="TextBox 2">
          <a:extLst>
            <a:ext uri="{FF2B5EF4-FFF2-40B4-BE49-F238E27FC236}">
              <a16:creationId xmlns:a16="http://schemas.microsoft.com/office/drawing/2014/main" id="{FEBAECEA-A031-441A-A4E8-A36D4A1EB16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id="{2638EB4D-02AC-46CA-8810-DA3641A6875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5" name="TextBox 2">
          <a:extLst>
            <a:ext uri="{FF2B5EF4-FFF2-40B4-BE49-F238E27FC236}">
              <a16:creationId xmlns:a16="http://schemas.microsoft.com/office/drawing/2014/main" id="{B81135C4-3A0A-4E27-AD02-EBEECECAAEE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6" name="TextBox 2">
          <a:extLst>
            <a:ext uri="{FF2B5EF4-FFF2-40B4-BE49-F238E27FC236}">
              <a16:creationId xmlns:a16="http://schemas.microsoft.com/office/drawing/2014/main" id="{760CB940-CFDA-4F6D-93DE-5108997D3DF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7" name="TextBox 2">
          <a:extLst>
            <a:ext uri="{FF2B5EF4-FFF2-40B4-BE49-F238E27FC236}">
              <a16:creationId xmlns:a16="http://schemas.microsoft.com/office/drawing/2014/main" id="{AE959B1B-AFDE-4ADE-A87F-1BC5B7B3C08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8" name="TextBox 2">
          <a:extLst>
            <a:ext uri="{FF2B5EF4-FFF2-40B4-BE49-F238E27FC236}">
              <a16:creationId xmlns:a16="http://schemas.microsoft.com/office/drawing/2014/main" id="{505FB891-2704-47C5-9E82-7DD4E24CD41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89" name="TextBox 2">
          <a:extLst>
            <a:ext uri="{FF2B5EF4-FFF2-40B4-BE49-F238E27FC236}">
              <a16:creationId xmlns:a16="http://schemas.microsoft.com/office/drawing/2014/main" id="{4AB3F19E-4E0A-44D3-A538-85EE8A8160D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0" name="TextBox 2">
          <a:extLst>
            <a:ext uri="{FF2B5EF4-FFF2-40B4-BE49-F238E27FC236}">
              <a16:creationId xmlns:a16="http://schemas.microsoft.com/office/drawing/2014/main" id="{E5562657-4A91-4954-B448-08BD1205E07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1" name="TextBox 2">
          <a:extLst>
            <a:ext uri="{FF2B5EF4-FFF2-40B4-BE49-F238E27FC236}">
              <a16:creationId xmlns:a16="http://schemas.microsoft.com/office/drawing/2014/main" id="{7083FDAE-DE94-4910-BF4C-F191FAD07AE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2" name="TextBox 2">
          <a:extLst>
            <a:ext uri="{FF2B5EF4-FFF2-40B4-BE49-F238E27FC236}">
              <a16:creationId xmlns:a16="http://schemas.microsoft.com/office/drawing/2014/main" id="{4A2139AF-7EB1-43D3-9051-34F9E30CA30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3" name="TextBox 2">
          <a:extLst>
            <a:ext uri="{FF2B5EF4-FFF2-40B4-BE49-F238E27FC236}">
              <a16:creationId xmlns:a16="http://schemas.microsoft.com/office/drawing/2014/main" id="{E7AF8178-D3DB-4D79-8F3A-161A1371F5E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4" name="TextBox 2">
          <a:extLst>
            <a:ext uri="{FF2B5EF4-FFF2-40B4-BE49-F238E27FC236}">
              <a16:creationId xmlns:a16="http://schemas.microsoft.com/office/drawing/2014/main" id="{C64D1CCD-2CDE-4DCD-8593-6D851366E1C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5" name="TextBox 2">
          <a:extLst>
            <a:ext uri="{FF2B5EF4-FFF2-40B4-BE49-F238E27FC236}">
              <a16:creationId xmlns:a16="http://schemas.microsoft.com/office/drawing/2014/main" id="{B6D11F00-3DBF-43DE-8278-D293E55C2F5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6" name="TextBox 2">
          <a:extLst>
            <a:ext uri="{FF2B5EF4-FFF2-40B4-BE49-F238E27FC236}">
              <a16:creationId xmlns:a16="http://schemas.microsoft.com/office/drawing/2014/main" id="{7C524C84-37E6-4933-9FD9-E4F91FCC996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7" name="TextBox 2">
          <a:extLst>
            <a:ext uri="{FF2B5EF4-FFF2-40B4-BE49-F238E27FC236}">
              <a16:creationId xmlns:a16="http://schemas.microsoft.com/office/drawing/2014/main" id="{6C12B488-92F7-4E74-9A1C-69CC81C71DC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8" name="TextBox 2">
          <a:extLst>
            <a:ext uri="{FF2B5EF4-FFF2-40B4-BE49-F238E27FC236}">
              <a16:creationId xmlns:a16="http://schemas.microsoft.com/office/drawing/2014/main" id="{B8CB81D1-84DA-4BEB-A858-13123D11FD8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99" name="TextBox 2">
          <a:extLst>
            <a:ext uri="{FF2B5EF4-FFF2-40B4-BE49-F238E27FC236}">
              <a16:creationId xmlns:a16="http://schemas.microsoft.com/office/drawing/2014/main" id="{E1B99F81-3BBD-4CEC-80F7-4DBF7D0BB6C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0" name="TextBox 2">
          <a:extLst>
            <a:ext uri="{FF2B5EF4-FFF2-40B4-BE49-F238E27FC236}">
              <a16:creationId xmlns:a16="http://schemas.microsoft.com/office/drawing/2014/main" id="{DE82EE1D-0B91-4F85-817D-1EE6777F16E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1" name="TextBox 2">
          <a:extLst>
            <a:ext uri="{FF2B5EF4-FFF2-40B4-BE49-F238E27FC236}">
              <a16:creationId xmlns:a16="http://schemas.microsoft.com/office/drawing/2014/main" id="{20C7D3B4-73F9-47CA-8421-C4DF1402587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2" name="TextBox 2">
          <a:extLst>
            <a:ext uri="{FF2B5EF4-FFF2-40B4-BE49-F238E27FC236}">
              <a16:creationId xmlns:a16="http://schemas.microsoft.com/office/drawing/2014/main" id="{27E69117-23FB-4850-B550-AEFA81D8870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3" name="TextBox 2">
          <a:extLst>
            <a:ext uri="{FF2B5EF4-FFF2-40B4-BE49-F238E27FC236}">
              <a16:creationId xmlns:a16="http://schemas.microsoft.com/office/drawing/2014/main" id="{17C62CA1-4C4C-4914-8C70-5B190C63AF6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4" name="TextBox 2">
          <a:extLst>
            <a:ext uri="{FF2B5EF4-FFF2-40B4-BE49-F238E27FC236}">
              <a16:creationId xmlns:a16="http://schemas.microsoft.com/office/drawing/2014/main" id="{5D644C59-FA0A-4BC7-8A7D-17291133ADB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5" name="TextBox 2">
          <a:extLst>
            <a:ext uri="{FF2B5EF4-FFF2-40B4-BE49-F238E27FC236}">
              <a16:creationId xmlns:a16="http://schemas.microsoft.com/office/drawing/2014/main" id="{FBB5768D-62D6-4EF1-A3FF-1B3772311AD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6" name="TextBox 1097">
          <a:extLst>
            <a:ext uri="{FF2B5EF4-FFF2-40B4-BE49-F238E27FC236}">
              <a16:creationId xmlns:a16="http://schemas.microsoft.com/office/drawing/2014/main" id="{F487F92A-0C50-4F07-83A7-877C9353C73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7" name="TextBox 2">
          <a:extLst>
            <a:ext uri="{FF2B5EF4-FFF2-40B4-BE49-F238E27FC236}">
              <a16:creationId xmlns:a16="http://schemas.microsoft.com/office/drawing/2014/main" id="{CC2B38A2-2B04-4887-9FEC-E5E0D784607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8" name="TextBox 2">
          <a:extLst>
            <a:ext uri="{FF2B5EF4-FFF2-40B4-BE49-F238E27FC236}">
              <a16:creationId xmlns:a16="http://schemas.microsoft.com/office/drawing/2014/main" id="{B975826E-1412-4800-A021-F0E3189A80B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09" name="TextBox 2">
          <a:extLst>
            <a:ext uri="{FF2B5EF4-FFF2-40B4-BE49-F238E27FC236}">
              <a16:creationId xmlns:a16="http://schemas.microsoft.com/office/drawing/2014/main" id="{8F1ACB06-4C24-4887-8AAA-62BDA76C455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0" name="TextBox 2">
          <a:extLst>
            <a:ext uri="{FF2B5EF4-FFF2-40B4-BE49-F238E27FC236}">
              <a16:creationId xmlns:a16="http://schemas.microsoft.com/office/drawing/2014/main" id="{D69CF8FE-3176-4414-B62B-30038CF4D60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1" name="TextBox 2">
          <a:extLst>
            <a:ext uri="{FF2B5EF4-FFF2-40B4-BE49-F238E27FC236}">
              <a16:creationId xmlns:a16="http://schemas.microsoft.com/office/drawing/2014/main" id="{5085E099-DEB2-44DF-9FAF-A14EF3239CC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2" name="TextBox 2">
          <a:extLst>
            <a:ext uri="{FF2B5EF4-FFF2-40B4-BE49-F238E27FC236}">
              <a16:creationId xmlns:a16="http://schemas.microsoft.com/office/drawing/2014/main" id="{8CE446AB-6F84-401C-9A04-B72A880B5AF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3" name="TextBox 2">
          <a:extLst>
            <a:ext uri="{FF2B5EF4-FFF2-40B4-BE49-F238E27FC236}">
              <a16:creationId xmlns:a16="http://schemas.microsoft.com/office/drawing/2014/main" id="{8D1D5729-06A1-454B-9FCC-10AC5E8B595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4" name="TextBox 2">
          <a:extLst>
            <a:ext uri="{FF2B5EF4-FFF2-40B4-BE49-F238E27FC236}">
              <a16:creationId xmlns:a16="http://schemas.microsoft.com/office/drawing/2014/main" id="{F24B7B88-5202-4FD7-9ED1-132D5D31C88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5" name="TextBox 2">
          <a:extLst>
            <a:ext uri="{FF2B5EF4-FFF2-40B4-BE49-F238E27FC236}">
              <a16:creationId xmlns:a16="http://schemas.microsoft.com/office/drawing/2014/main" id="{3670AA92-FEE7-444F-89DC-1CEF434C5F4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6" name="TextBox 2">
          <a:extLst>
            <a:ext uri="{FF2B5EF4-FFF2-40B4-BE49-F238E27FC236}">
              <a16:creationId xmlns:a16="http://schemas.microsoft.com/office/drawing/2014/main" id="{5825A829-0623-4C0B-8C9F-C1A2A1803D2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7" name="TextBox 2">
          <a:extLst>
            <a:ext uri="{FF2B5EF4-FFF2-40B4-BE49-F238E27FC236}">
              <a16:creationId xmlns:a16="http://schemas.microsoft.com/office/drawing/2014/main" id="{E6821FE6-ED10-4BB0-A2BD-52877AB6977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8" name="TextBox 2">
          <a:extLst>
            <a:ext uri="{FF2B5EF4-FFF2-40B4-BE49-F238E27FC236}">
              <a16:creationId xmlns:a16="http://schemas.microsoft.com/office/drawing/2014/main" id="{3616B41C-843F-444E-8314-5E25561B487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19" name="TextBox 2">
          <a:extLst>
            <a:ext uri="{FF2B5EF4-FFF2-40B4-BE49-F238E27FC236}">
              <a16:creationId xmlns:a16="http://schemas.microsoft.com/office/drawing/2014/main" id="{0E7441DC-0005-47A4-943E-8E44D20EDAB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0" name="TextBox 2">
          <a:extLst>
            <a:ext uri="{FF2B5EF4-FFF2-40B4-BE49-F238E27FC236}">
              <a16:creationId xmlns:a16="http://schemas.microsoft.com/office/drawing/2014/main" id="{861A4F62-C752-4899-BB2C-CADE6D7F6C8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1" name="TextBox 2">
          <a:extLst>
            <a:ext uri="{FF2B5EF4-FFF2-40B4-BE49-F238E27FC236}">
              <a16:creationId xmlns:a16="http://schemas.microsoft.com/office/drawing/2014/main" id="{2EDD0C24-69C8-42A3-AA3F-DF1AF66AD0C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2" name="TextBox 2">
          <a:extLst>
            <a:ext uri="{FF2B5EF4-FFF2-40B4-BE49-F238E27FC236}">
              <a16:creationId xmlns:a16="http://schemas.microsoft.com/office/drawing/2014/main" id="{23D1B4CA-9949-4197-86FC-D031C5553CD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3" name="TextBox 2">
          <a:extLst>
            <a:ext uri="{FF2B5EF4-FFF2-40B4-BE49-F238E27FC236}">
              <a16:creationId xmlns:a16="http://schemas.microsoft.com/office/drawing/2014/main" id="{7BA2D1AA-33AC-4AA8-B84C-F3F66CE5492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4" name="TextBox 2">
          <a:extLst>
            <a:ext uri="{FF2B5EF4-FFF2-40B4-BE49-F238E27FC236}">
              <a16:creationId xmlns:a16="http://schemas.microsoft.com/office/drawing/2014/main" id="{017EAB2F-33C9-4394-9341-4F6E02DAB9E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5" name="TextBox 2">
          <a:extLst>
            <a:ext uri="{FF2B5EF4-FFF2-40B4-BE49-F238E27FC236}">
              <a16:creationId xmlns:a16="http://schemas.microsoft.com/office/drawing/2014/main" id="{FCE8E0B5-CFD3-4F43-B713-66D6482A9CB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6" name="TextBox 2">
          <a:extLst>
            <a:ext uri="{FF2B5EF4-FFF2-40B4-BE49-F238E27FC236}">
              <a16:creationId xmlns:a16="http://schemas.microsoft.com/office/drawing/2014/main" id="{67EF50F4-07BE-4C9C-876F-ABB88ED60E2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7" name="TextBox 2">
          <a:extLst>
            <a:ext uri="{FF2B5EF4-FFF2-40B4-BE49-F238E27FC236}">
              <a16:creationId xmlns:a16="http://schemas.microsoft.com/office/drawing/2014/main" id="{01DCD056-3519-49FB-A791-988A2E77726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8" name="TextBox 2">
          <a:extLst>
            <a:ext uri="{FF2B5EF4-FFF2-40B4-BE49-F238E27FC236}">
              <a16:creationId xmlns:a16="http://schemas.microsoft.com/office/drawing/2014/main" id="{34D36C08-5859-4C0E-9F53-4E263E6288D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29" name="TextBox 2">
          <a:extLst>
            <a:ext uri="{FF2B5EF4-FFF2-40B4-BE49-F238E27FC236}">
              <a16:creationId xmlns:a16="http://schemas.microsoft.com/office/drawing/2014/main" id="{EC338CA9-9411-43C3-BF36-37A70C4379E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0" name="TextBox 2">
          <a:extLst>
            <a:ext uri="{FF2B5EF4-FFF2-40B4-BE49-F238E27FC236}">
              <a16:creationId xmlns:a16="http://schemas.microsoft.com/office/drawing/2014/main" id="{35768A50-97B1-40BC-A7DB-6E24AB93B9D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1" name="TextBox 2">
          <a:extLst>
            <a:ext uri="{FF2B5EF4-FFF2-40B4-BE49-F238E27FC236}">
              <a16:creationId xmlns:a16="http://schemas.microsoft.com/office/drawing/2014/main" id="{C8BA2C81-323C-478C-8B99-535F5C6EA29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2" name="TextBox 2">
          <a:extLst>
            <a:ext uri="{FF2B5EF4-FFF2-40B4-BE49-F238E27FC236}">
              <a16:creationId xmlns:a16="http://schemas.microsoft.com/office/drawing/2014/main" id="{94CACE6E-5EE0-4588-B18D-3A848F74BED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3" name="TextBox 2">
          <a:extLst>
            <a:ext uri="{FF2B5EF4-FFF2-40B4-BE49-F238E27FC236}">
              <a16:creationId xmlns:a16="http://schemas.microsoft.com/office/drawing/2014/main" id="{AD5D21E4-BB29-4A1D-BB8E-8A25BC5B4F6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4" name="TextBox 2">
          <a:extLst>
            <a:ext uri="{FF2B5EF4-FFF2-40B4-BE49-F238E27FC236}">
              <a16:creationId xmlns:a16="http://schemas.microsoft.com/office/drawing/2014/main" id="{073E3DE2-C818-4BC3-B0AD-EB684E13476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5" name="TextBox 2">
          <a:extLst>
            <a:ext uri="{FF2B5EF4-FFF2-40B4-BE49-F238E27FC236}">
              <a16:creationId xmlns:a16="http://schemas.microsoft.com/office/drawing/2014/main" id="{23C445BA-B496-483E-B13B-F622EDEA6F2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6" name="TextBox 2">
          <a:extLst>
            <a:ext uri="{FF2B5EF4-FFF2-40B4-BE49-F238E27FC236}">
              <a16:creationId xmlns:a16="http://schemas.microsoft.com/office/drawing/2014/main" id="{5C8EDD79-1AA9-4996-BC2C-70ED4E99329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7" name="TextBox 2">
          <a:extLst>
            <a:ext uri="{FF2B5EF4-FFF2-40B4-BE49-F238E27FC236}">
              <a16:creationId xmlns:a16="http://schemas.microsoft.com/office/drawing/2014/main" id="{1592886F-8A95-4674-80FB-7436B642213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8" name="TextBox 2">
          <a:extLst>
            <a:ext uri="{FF2B5EF4-FFF2-40B4-BE49-F238E27FC236}">
              <a16:creationId xmlns:a16="http://schemas.microsoft.com/office/drawing/2014/main" id="{041C9EF7-97D6-4329-B198-0AACE781237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39" name="TextBox 2">
          <a:extLst>
            <a:ext uri="{FF2B5EF4-FFF2-40B4-BE49-F238E27FC236}">
              <a16:creationId xmlns:a16="http://schemas.microsoft.com/office/drawing/2014/main" id="{506FE15C-0F70-4179-A626-6A097972E62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0" name="TextBox 2">
          <a:extLst>
            <a:ext uri="{FF2B5EF4-FFF2-40B4-BE49-F238E27FC236}">
              <a16:creationId xmlns:a16="http://schemas.microsoft.com/office/drawing/2014/main" id="{CFD6EC74-4B2C-4A55-8CC6-77409CD84B7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1" name="TextBox 2">
          <a:extLst>
            <a:ext uri="{FF2B5EF4-FFF2-40B4-BE49-F238E27FC236}">
              <a16:creationId xmlns:a16="http://schemas.microsoft.com/office/drawing/2014/main" id="{5913B7E3-FC68-47DF-B94F-9337E0CEEA1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2" name="TextBox 2">
          <a:extLst>
            <a:ext uri="{FF2B5EF4-FFF2-40B4-BE49-F238E27FC236}">
              <a16:creationId xmlns:a16="http://schemas.microsoft.com/office/drawing/2014/main" id="{2C0E404B-B88F-4E3C-86EA-FD64F14AAD3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3" name="TextBox 2">
          <a:extLst>
            <a:ext uri="{FF2B5EF4-FFF2-40B4-BE49-F238E27FC236}">
              <a16:creationId xmlns:a16="http://schemas.microsoft.com/office/drawing/2014/main" id="{67863A6C-3DC7-40D9-95DD-F43CADB4DD2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4" name="TextBox 2">
          <a:extLst>
            <a:ext uri="{FF2B5EF4-FFF2-40B4-BE49-F238E27FC236}">
              <a16:creationId xmlns:a16="http://schemas.microsoft.com/office/drawing/2014/main" id="{8876E8AC-EF34-4836-8084-8A55C05A9D2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5" name="TextBox 2">
          <a:extLst>
            <a:ext uri="{FF2B5EF4-FFF2-40B4-BE49-F238E27FC236}">
              <a16:creationId xmlns:a16="http://schemas.microsoft.com/office/drawing/2014/main" id="{BEC2BB2F-5D77-47D4-AF26-EEACB734428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6" name="TextBox 2">
          <a:extLst>
            <a:ext uri="{FF2B5EF4-FFF2-40B4-BE49-F238E27FC236}">
              <a16:creationId xmlns:a16="http://schemas.microsoft.com/office/drawing/2014/main" id="{6CD8668A-1CE8-457D-B096-E177F7DFE9A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7" name="TextBox 2">
          <a:extLst>
            <a:ext uri="{FF2B5EF4-FFF2-40B4-BE49-F238E27FC236}">
              <a16:creationId xmlns:a16="http://schemas.microsoft.com/office/drawing/2014/main" id="{C425E100-431A-4645-9304-558820E5927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8" name="TextBox 2">
          <a:extLst>
            <a:ext uri="{FF2B5EF4-FFF2-40B4-BE49-F238E27FC236}">
              <a16:creationId xmlns:a16="http://schemas.microsoft.com/office/drawing/2014/main" id="{8527C99B-863B-4084-BC32-4EDCA3DAD9A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49" name="TextBox 2">
          <a:extLst>
            <a:ext uri="{FF2B5EF4-FFF2-40B4-BE49-F238E27FC236}">
              <a16:creationId xmlns:a16="http://schemas.microsoft.com/office/drawing/2014/main" id="{777BD0B6-55E4-4AA0-992C-DB4FC5A486C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0" name="TextBox 2">
          <a:extLst>
            <a:ext uri="{FF2B5EF4-FFF2-40B4-BE49-F238E27FC236}">
              <a16:creationId xmlns:a16="http://schemas.microsoft.com/office/drawing/2014/main" id="{1627F830-FD87-4F37-A817-ADCC4C65840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1" name="TextBox 2">
          <a:extLst>
            <a:ext uri="{FF2B5EF4-FFF2-40B4-BE49-F238E27FC236}">
              <a16:creationId xmlns:a16="http://schemas.microsoft.com/office/drawing/2014/main" id="{ED759044-377B-467A-8B0A-2C9D01404EC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2" name="TextBox 2">
          <a:extLst>
            <a:ext uri="{FF2B5EF4-FFF2-40B4-BE49-F238E27FC236}">
              <a16:creationId xmlns:a16="http://schemas.microsoft.com/office/drawing/2014/main" id="{A986C5E8-D90C-4735-A055-4044D2BE44B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3" name="TextBox 2">
          <a:extLst>
            <a:ext uri="{FF2B5EF4-FFF2-40B4-BE49-F238E27FC236}">
              <a16:creationId xmlns:a16="http://schemas.microsoft.com/office/drawing/2014/main" id="{ED2F3B05-1E9E-4D38-B4FE-C75E9CA6E1B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4" name="TextBox 1145">
          <a:extLst>
            <a:ext uri="{FF2B5EF4-FFF2-40B4-BE49-F238E27FC236}">
              <a16:creationId xmlns:a16="http://schemas.microsoft.com/office/drawing/2014/main" id="{50AE662B-C00F-4095-AE5B-D64D0782D3D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5" name="TextBox 2">
          <a:extLst>
            <a:ext uri="{FF2B5EF4-FFF2-40B4-BE49-F238E27FC236}">
              <a16:creationId xmlns:a16="http://schemas.microsoft.com/office/drawing/2014/main" id="{3D90F22F-D55A-4F24-849D-C9652C692AF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6" name="TextBox 2">
          <a:extLst>
            <a:ext uri="{FF2B5EF4-FFF2-40B4-BE49-F238E27FC236}">
              <a16:creationId xmlns:a16="http://schemas.microsoft.com/office/drawing/2014/main" id="{7683793B-071E-4174-AEEB-00072CE9CAF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7" name="TextBox 2">
          <a:extLst>
            <a:ext uri="{FF2B5EF4-FFF2-40B4-BE49-F238E27FC236}">
              <a16:creationId xmlns:a16="http://schemas.microsoft.com/office/drawing/2014/main" id="{F14AA110-FDD8-4BE0-A456-6BD7205D8A8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8" name="TextBox 2">
          <a:extLst>
            <a:ext uri="{FF2B5EF4-FFF2-40B4-BE49-F238E27FC236}">
              <a16:creationId xmlns:a16="http://schemas.microsoft.com/office/drawing/2014/main" id="{D72F72BE-7409-4DF4-A9A4-97790410C2E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59" name="TextBox 2">
          <a:extLst>
            <a:ext uri="{FF2B5EF4-FFF2-40B4-BE49-F238E27FC236}">
              <a16:creationId xmlns:a16="http://schemas.microsoft.com/office/drawing/2014/main" id="{A4B3AAC5-E138-4EB2-9A6D-AD1B2A34C49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0" name="TextBox 2">
          <a:extLst>
            <a:ext uri="{FF2B5EF4-FFF2-40B4-BE49-F238E27FC236}">
              <a16:creationId xmlns:a16="http://schemas.microsoft.com/office/drawing/2014/main" id="{089CAFF5-8B2E-43C3-BE77-C90DCF8AD55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1" name="TextBox 2">
          <a:extLst>
            <a:ext uri="{FF2B5EF4-FFF2-40B4-BE49-F238E27FC236}">
              <a16:creationId xmlns:a16="http://schemas.microsoft.com/office/drawing/2014/main" id="{D151FA85-C59B-46BB-BB3D-662D3FB5624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2" name="TextBox 2">
          <a:extLst>
            <a:ext uri="{FF2B5EF4-FFF2-40B4-BE49-F238E27FC236}">
              <a16:creationId xmlns:a16="http://schemas.microsoft.com/office/drawing/2014/main" id="{E7A2F202-67F4-48EF-90D3-EDCDEFA6923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3" name="TextBox 2">
          <a:extLst>
            <a:ext uri="{FF2B5EF4-FFF2-40B4-BE49-F238E27FC236}">
              <a16:creationId xmlns:a16="http://schemas.microsoft.com/office/drawing/2014/main" id="{D28C6B2B-03F9-4D32-8A4F-F11348999CC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4" name="TextBox 2">
          <a:extLst>
            <a:ext uri="{FF2B5EF4-FFF2-40B4-BE49-F238E27FC236}">
              <a16:creationId xmlns:a16="http://schemas.microsoft.com/office/drawing/2014/main" id="{2BA014C7-2FEA-4DE1-BA28-877511D887B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5" name="TextBox 2">
          <a:extLst>
            <a:ext uri="{FF2B5EF4-FFF2-40B4-BE49-F238E27FC236}">
              <a16:creationId xmlns:a16="http://schemas.microsoft.com/office/drawing/2014/main" id="{E276D0F2-EB4E-429A-9D38-21164C3FCC0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6" name="TextBox 2">
          <a:extLst>
            <a:ext uri="{FF2B5EF4-FFF2-40B4-BE49-F238E27FC236}">
              <a16:creationId xmlns:a16="http://schemas.microsoft.com/office/drawing/2014/main" id="{77E415F9-76D7-4EF2-80CE-C3E68152A56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7" name="TextBox 2">
          <a:extLst>
            <a:ext uri="{FF2B5EF4-FFF2-40B4-BE49-F238E27FC236}">
              <a16:creationId xmlns:a16="http://schemas.microsoft.com/office/drawing/2014/main" id="{C44A3BD8-71EB-41EE-912F-FE70F53A01C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8" name="TextBox 2">
          <a:extLst>
            <a:ext uri="{FF2B5EF4-FFF2-40B4-BE49-F238E27FC236}">
              <a16:creationId xmlns:a16="http://schemas.microsoft.com/office/drawing/2014/main" id="{8AA36165-1DBD-4040-835C-E62AA67F7FE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69" name="TextBox 2">
          <a:extLst>
            <a:ext uri="{FF2B5EF4-FFF2-40B4-BE49-F238E27FC236}">
              <a16:creationId xmlns:a16="http://schemas.microsoft.com/office/drawing/2014/main" id="{B2CD41FA-45C1-4F90-A166-A356DA1906B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0" name="TextBox 2">
          <a:extLst>
            <a:ext uri="{FF2B5EF4-FFF2-40B4-BE49-F238E27FC236}">
              <a16:creationId xmlns:a16="http://schemas.microsoft.com/office/drawing/2014/main" id="{FE0F33F1-E999-4C5A-9F64-7ECA37A626A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1" name="TextBox 2">
          <a:extLst>
            <a:ext uri="{FF2B5EF4-FFF2-40B4-BE49-F238E27FC236}">
              <a16:creationId xmlns:a16="http://schemas.microsoft.com/office/drawing/2014/main" id="{B10E118E-664D-4418-AD18-3DC71D3AF64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2" name="TextBox 2">
          <a:extLst>
            <a:ext uri="{FF2B5EF4-FFF2-40B4-BE49-F238E27FC236}">
              <a16:creationId xmlns:a16="http://schemas.microsoft.com/office/drawing/2014/main" id="{1A46DADD-8BF2-495F-8B01-38D1D24598E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3" name="TextBox 2">
          <a:extLst>
            <a:ext uri="{FF2B5EF4-FFF2-40B4-BE49-F238E27FC236}">
              <a16:creationId xmlns:a16="http://schemas.microsoft.com/office/drawing/2014/main" id="{A6206B9B-8C5E-41F9-8567-911538DACD3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4" name="TextBox 2">
          <a:extLst>
            <a:ext uri="{FF2B5EF4-FFF2-40B4-BE49-F238E27FC236}">
              <a16:creationId xmlns:a16="http://schemas.microsoft.com/office/drawing/2014/main" id="{D4383AE4-CACE-41AB-A55A-8B5227AB25F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5" name="TextBox 2">
          <a:extLst>
            <a:ext uri="{FF2B5EF4-FFF2-40B4-BE49-F238E27FC236}">
              <a16:creationId xmlns:a16="http://schemas.microsoft.com/office/drawing/2014/main" id="{9F588109-20E0-407E-9371-9A6814BCA4E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6" name="TextBox 2">
          <a:extLst>
            <a:ext uri="{FF2B5EF4-FFF2-40B4-BE49-F238E27FC236}">
              <a16:creationId xmlns:a16="http://schemas.microsoft.com/office/drawing/2014/main" id="{6E4164ED-C965-47BD-A0CD-584FD163050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7" name="TextBox 2">
          <a:extLst>
            <a:ext uri="{FF2B5EF4-FFF2-40B4-BE49-F238E27FC236}">
              <a16:creationId xmlns:a16="http://schemas.microsoft.com/office/drawing/2014/main" id="{7FE255AE-534B-40E1-A436-24B0F597C22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8" name="TextBox 2">
          <a:extLst>
            <a:ext uri="{FF2B5EF4-FFF2-40B4-BE49-F238E27FC236}">
              <a16:creationId xmlns:a16="http://schemas.microsoft.com/office/drawing/2014/main" id="{509498B9-E7AA-4B99-8C5C-29750289A09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79" name="TextBox 2">
          <a:extLst>
            <a:ext uri="{FF2B5EF4-FFF2-40B4-BE49-F238E27FC236}">
              <a16:creationId xmlns:a16="http://schemas.microsoft.com/office/drawing/2014/main" id="{EC2DA2D3-3D74-4714-B567-3584DD6E80C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0" name="TextBox 2">
          <a:extLst>
            <a:ext uri="{FF2B5EF4-FFF2-40B4-BE49-F238E27FC236}">
              <a16:creationId xmlns:a16="http://schemas.microsoft.com/office/drawing/2014/main" id="{3BE6D08A-D3A2-4B06-9871-DDE1D9A7C71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1" name="TextBox 2">
          <a:extLst>
            <a:ext uri="{FF2B5EF4-FFF2-40B4-BE49-F238E27FC236}">
              <a16:creationId xmlns:a16="http://schemas.microsoft.com/office/drawing/2014/main" id="{29BE45E6-95CC-40FE-B7F5-FAEEACFDAC7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2" name="TextBox 2">
          <a:extLst>
            <a:ext uri="{FF2B5EF4-FFF2-40B4-BE49-F238E27FC236}">
              <a16:creationId xmlns:a16="http://schemas.microsoft.com/office/drawing/2014/main" id="{811764C3-3D27-46B4-8313-571B4874114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3" name="TextBox 2">
          <a:extLst>
            <a:ext uri="{FF2B5EF4-FFF2-40B4-BE49-F238E27FC236}">
              <a16:creationId xmlns:a16="http://schemas.microsoft.com/office/drawing/2014/main" id="{0F42C56F-00F0-49E4-9ED9-9A21AC70929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4" name="TextBox 2">
          <a:extLst>
            <a:ext uri="{FF2B5EF4-FFF2-40B4-BE49-F238E27FC236}">
              <a16:creationId xmlns:a16="http://schemas.microsoft.com/office/drawing/2014/main" id="{0B4A61EE-34AB-4ABB-9C39-EB96FAFC443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5" name="TextBox 2">
          <a:extLst>
            <a:ext uri="{FF2B5EF4-FFF2-40B4-BE49-F238E27FC236}">
              <a16:creationId xmlns:a16="http://schemas.microsoft.com/office/drawing/2014/main" id="{B03E51F6-71C7-46F9-ABF7-74084E8D384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6" name="TextBox 2">
          <a:extLst>
            <a:ext uri="{FF2B5EF4-FFF2-40B4-BE49-F238E27FC236}">
              <a16:creationId xmlns:a16="http://schemas.microsoft.com/office/drawing/2014/main" id="{9F7538F8-E49C-430A-B62F-EB4CA0092B1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7" name="TextBox 2">
          <a:extLst>
            <a:ext uri="{FF2B5EF4-FFF2-40B4-BE49-F238E27FC236}">
              <a16:creationId xmlns:a16="http://schemas.microsoft.com/office/drawing/2014/main" id="{55F1D75F-9F5B-4CDA-B73A-1A24A29B805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8" name="TextBox 2">
          <a:extLst>
            <a:ext uri="{FF2B5EF4-FFF2-40B4-BE49-F238E27FC236}">
              <a16:creationId xmlns:a16="http://schemas.microsoft.com/office/drawing/2014/main" id="{7D7955A1-349E-45A4-AF0C-09A72F07508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89" name="TextBox 2">
          <a:extLst>
            <a:ext uri="{FF2B5EF4-FFF2-40B4-BE49-F238E27FC236}">
              <a16:creationId xmlns:a16="http://schemas.microsoft.com/office/drawing/2014/main" id="{6E1314A5-51C3-4135-B688-F0D23CEFDBF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0" name="TextBox 2">
          <a:extLst>
            <a:ext uri="{FF2B5EF4-FFF2-40B4-BE49-F238E27FC236}">
              <a16:creationId xmlns:a16="http://schemas.microsoft.com/office/drawing/2014/main" id="{CBC263A4-FB28-4745-86A0-F00AF4F638B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1" name="TextBox 2">
          <a:extLst>
            <a:ext uri="{FF2B5EF4-FFF2-40B4-BE49-F238E27FC236}">
              <a16:creationId xmlns:a16="http://schemas.microsoft.com/office/drawing/2014/main" id="{DF2ABA6F-6404-47B5-BD8F-CE8DD0FB38E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2" name="TextBox 2">
          <a:extLst>
            <a:ext uri="{FF2B5EF4-FFF2-40B4-BE49-F238E27FC236}">
              <a16:creationId xmlns:a16="http://schemas.microsoft.com/office/drawing/2014/main" id="{B01ADCBE-242E-467E-9539-FA60DEB26CB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3" name="TextBox 2">
          <a:extLst>
            <a:ext uri="{FF2B5EF4-FFF2-40B4-BE49-F238E27FC236}">
              <a16:creationId xmlns:a16="http://schemas.microsoft.com/office/drawing/2014/main" id="{CD94A602-4747-41B8-B3CA-185A8A4223F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4" name="TextBox 2">
          <a:extLst>
            <a:ext uri="{FF2B5EF4-FFF2-40B4-BE49-F238E27FC236}">
              <a16:creationId xmlns:a16="http://schemas.microsoft.com/office/drawing/2014/main" id="{868F68D0-8C58-4C91-9143-5122522532F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5" name="TextBox 2">
          <a:extLst>
            <a:ext uri="{FF2B5EF4-FFF2-40B4-BE49-F238E27FC236}">
              <a16:creationId xmlns:a16="http://schemas.microsoft.com/office/drawing/2014/main" id="{F996EF85-9E6F-4C08-830C-F4041F58AF3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6" name="TextBox 2">
          <a:extLst>
            <a:ext uri="{FF2B5EF4-FFF2-40B4-BE49-F238E27FC236}">
              <a16:creationId xmlns:a16="http://schemas.microsoft.com/office/drawing/2014/main" id="{C6C0FC34-6CA4-4A25-8569-2B012A90C18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7" name="TextBox 2">
          <a:extLst>
            <a:ext uri="{FF2B5EF4-FFF2-40B4-BE49-F238E27FC236}">
              <a16:creationId xmlns:a16="http://schemas.microsoft.com/office/drawing/2014/main" id="{745DCF08-ACF4-4F76-9CFB-E60C8E35905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8" name="TextBox 2">
          <a:extLst>
            <a:ext uri="{FF2B5EF4-FFF2-40B4-BE49-F238E27FC236}">
              <a16:creationId xmlns:a16="http://schemas.microsoft.com/office/drawing/2014/main" id="{BDCD1DEA-2FFF-40C5-B013-32EC6AAD98C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199" name="TextBox 2">
          <a:extLst>
            <a:ext uri="{FF2B5EF4-FFF2-40B4-BE49-F238E27FC236}">
              <a16:creationId xmlns:a16="http://schemas.microsoft.com/office/drawing/2014/main" id="{66029399-F0E5-4E2D-B70C-A316E8974CD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0" name="TextBox 2">
          <a:extLst>
            <a:ext uri="{FF2B5EF4-FFF2-40B4-BE49-F238E27FC236}">
              <a16:creationId xmlns:a16="http://schemas.microsoft.com/office/drawing/2014/main" id="{4B0CA091-5D79-4196-96D0-8CF45DA0A08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1" name="TextBox 2">
          <a:extLst>
            <a:ext uri="{FF2B5EF4-FFF2-40B4-BE49-F238E27FC236}">
              <a16:creationId xmlns:a16="http://schemas.microsoft.com/office/drawing/2014/main" id="{EF3BF5C7-BB9D-4A07-BD8C-94FCA45C142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2" name="TextBox 1193">
          <a:extLst>
            <a:ext uri="{FF2B5EF4-FFF2-40B4-BE49-F238E27FC236}">
              <a16:creationId xmlns:a16="http://schemas.microsoft.com/office/drawing/2014/main" id="{B3DC0D9B-E0EE-43AE-8C96-4D69B7EA3CD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3" name="TextBox 2">
          <a:extLst>
            <a:ext uri="{FF2B5EF4-FFF2-40B4-BE49-F238E27FC236}">
              <a16:creationId xmlns:a16="http://schemas.microsoft.com/office/drawing/2014/main" id="{BB004DBF-EBC6-45CD-9BDD-148A52F4E1E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4" name="TextBox 2">
          <a:extLst>
            <a:ext uri="{FF2B5EF4-FFF2-40B4-BE49-F238E27FC236}">
              <a16:creationId xmlns:a16="http://schemas.microsoft.com/office/drawing/2014/main" id="{DC8E642C-47F3-45D4-A859-C372AAF6922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5" name="TextBox 2">
          <a:extLst>
            <a:ext uri="{FF2B5EF4-FFF2-40B4-BE49-F238E27FC236}">
              <a16:creationId xmlns:a16="http://schemas.microsoft.com/office/drawing/2014/main" id="{F246C74D-3876-42E7-8D4D-DC52BBDA460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6" name="TextBox 2">
          <a:extLst>
            <a:ext uri="{FF2B5EF4-FFF2-40B4-BE49-F238E27FC236}">
              <a16:creationId xmlns:a16="http://schemas.microsoft.com/office/drawing/2014/main" id="{DE232F85-FEFB-4DC0-B220-CD38C527BE0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7" name="TextBox 2">
          <a:extLst>
            <a:ext uri="{FF2B5EF4-FFF2-40B4-BE49-F238E27FC236}">
              <a16:creationId xmlns:a16="http://schemas.microsoft.com/office/drawing/2014/main" id="{AEF8CD56-E5FC-4FA8-AA43-01716A57469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8" name="TextBox 2">
          <a:extLst>
            <a:ext uri="{FF2B5EF4-FFF2-40B4-BE49-F238E27FC236}">
              <a16:creationId xmlns:a16="http://schemas.microsoft.com/office/drawing/2014/main" id="{6057D1B3-E2F2-45D3-BA2C-630C9A790D3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09" name="TextBox 2">
          <a:extLst>
            <a:ext uri="{FF2B5EF4-FFF2-40B4-BE49-F238E27FC236}">
              <a16:creationId xmlns:a16="http://schemas.microsoft.com/office/drawing/2014/main" id="{60CDF347-D641-4CAF-9ECE-9E07BFB132D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0" name="TextBox 2">
          <a:extLst>
            <a:ext uri="{FF2B5EF4-FFF2-40B4-BE49-F238E27FC236}">
              <a16:creationId xmlns:a16="http://schemas.microsoft.com/office/drawing/2014/main" id="{18FE176F-AEAF-4EC4-A100-2AB22C7AD2D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1" name="TextBox 2">
          <a:extLst>
            <a:ext uri="{FF2B5EF4-FFF2-40B4-BE49-F238E27FC236}">
              <a16:creationId xmlns:a16="http://schemas.microsoft.com/office/drawing/2014/main" id="{ADA5CF9A-4DD6-42B3-8713-A1B559BCF7F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2" name="TextBox 2">
          <a:extLst>
            <a:ext uri="{FF2B5EF4-FFF2-40B4-BE49-F238E27FC236}">
              <a16:creationId xmlns:a16="http://schemas.microsoft.com/office/drawing/2014/main" id="{1C6E5050-3CF6-4A37-910F-54CD16745F7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3" name="TextBox 2">
          <a:extLst>
            <a:ext uri="{FF2B5EF4-FFF2-40B4-BE49-F238E27FC236}">
              <a16:creationId xmlns:a16="http://schemas.microsoft.com/office/drawing/2014/main" id="{14D2C744-21DC-4D5F-BDF9-EF7E4E7F42F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4" name="TextBox 2">
          <a:extLst>
            <a:ext uri="{FF2B5EF4-FFF2-40B4-BE49-F238E27FC236}">
              <a16:creationId xmlns:a16="http://schemas.microsoft.com/office/drawing/2014/main" id="{1B3A100D-A16A-4BE2-A245-1EDA9C651D2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5" name="TextBox 2">
          <a:extLst>
            <a:ext uri="{FF2B5EF4-FFF2-40B4-BE49-F238E27FC236}">
              <a16:creationId xmlns:a16="http://schemas.microsoft.com/office/drawing/2014/main" id="{93B7ED8A-A882-4EAC-933B-B568140D5D3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6" name="TextBox 2">
          <a:extLst>
            <a:ext uri="{FF2B5EF4-FFF2-40B4-BE49-F238E27FC236}">
              <a16:creationId xmlns:a16="http://schemas.microsoft.com/office/drawing/2014/main" id="{6DC4385E-702A-47AD-95B2-70488886A83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7" name="TextBox 2">
          <a:extLst>
            <a:ext uri="{FF2B5EF4-FFF2-40B4-BE49-F238E27FC236}">
              <a16:creationId xmlns:a16="http://schemas.microsoft.com/office/drawing/2014/main" id="{7461BFA6-ED5D-4C80-A6CA-6C7D26F3717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8" name="TextBox 2">
          <a:extLst>
            <a:ext uri="{FF2B5EF4-FFF2-40B4-BE49-F238E27FC236}">
              <a16:creationId xmlns:a16="http://schemas.microsoft.com/office/drawing/2014/main" id="{D8813BB6-9BE7-4542-9C93-6CF46127B09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19" name="TextBox 2">
          <a:extLst>
            <a:ext uri="{FF2B5EF4-FFF2-40B4-BE49-F238E27FC236}">
              <a16:creationId xmlns:a16="http://schemas.microsoft.com/office/drawing/2014/main" id="{CDD04A36-7405-41F6-920A-1E7033C7FF3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0" name="TextBox 2">
          <a:extLst>
            <a:ext uri="{FF2B5EF4-FFF2-40B4-BE49-F238E27FC236}">
              <a16:creationId xmlns:a16="http://schemas.microsoft.com/office/drawing/2014/main" id="{BF4BFB38-9B79-48FA-A366-A73EFF0F1D0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1" name="TextBox 2">
          <a:extLst>
            <a:ext uri="{FF2B5EF4-FFF2-40B4-BE49-F238E27FC236}">
              <a16:creationId xmlns:a16="http://schemas.microsoft.com/office/drawing/2014/main" id="{71A98147-B8F5-4BDC-9C0E-7B098056FC0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2" name="TextBox 2">
          <a:extLst>
            <a:ext uri="{FF2B5EF4-FFF2-40B4-BE49-F238E27FC236}">
              <a16:creationId xmlns:a16="http://schemas.microsoft.com/office/drawing/2014/main" id="{32DC145D-4A23-4ABF-9265-581D74AD02A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3" name="TextBox 2">
          <a:extLst>
            <a:ext uri="{FF2B5EF4-FFF2-40B4-BE49-F238E27FC236}">
              <a16:creationId xmlns:a16="http://schemas.microsoft.com/office/drawing/2014/main" id="{15C0C636-C61A-41E5-8240-9E263289688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4" name="TextBox 2">
          <a:extLst>
            <a:ext uri="{FF2B5EF4-FFF2-40B4-BE49-F238E27FC236}">
              <a16:creationId xmlns:a16="http://schemas.microsoft.com/office/drawing/2014/main" id="{0242A517-C3B1-4D25-9CD1-799E9746934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5" name="TextBox 2">
          <a:extLst>
            <a:ext uri="{FF2B5EF4-FFF2-40B4-BE49-F238E27FC236}">
              <a16:creationId xmlns:a16="http://schemas.microsoft.com/office/drawing/2014/main" id="{30230A02-B6F9-4C73-9F2F-D8F2BC91ACC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6" name="TextBox 2">
          <a:extLst>
            <a:ext uri="{FF2B5EF4-FFF2-40B4-BE49-F238E27FC236}">
              <a16:creationId xmlns:a16="http://schemas.microsoft.com/office/drawing/2014/main" id="{E4FA6E77-306E-4CD5-81B1-E68F3A5E78A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7" name="TextBox 2">
          <a:extLst>
            <a:ext uri="{FF2B5EF4-FFF2-40B4-BE49-F238E27FC236}">
              <a16:creationId xmlns:a16="http://schemas.microsoft.com/office/drawing/2014/main" id="{2D4F7EE3-7F2E-4340-B645-B8BF18C513F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8" name="TextBox 2">
          <a:extLst>
            <a:ext uri="{FF2B5EF4-FFF2-40B4-BE49-F238E27FC236}">
              <a16:creationId xmlns:a16="http://schemas.microsoft.com/office/drawing/2014/main" id="{3DC15DB9-37C2-4B2A-9FB2-1B0A12274E2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29" name="TextBox 2">
          <a:extLst>
            <a:ext uri="{FF2B5EF4-FFF2-40B4-BE49-F238E27FC236}">
              <a16:creationId xmlns:a16="http://schemas.microsoft.com/office/drawing/2014/main" id="{163AAB5E-F32E-4C72-958C-C31CB713AE3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0" name="TextBox 2">
          <a:extLst>
            <a:ext uri="{FF2B5EF4-FFF2-40B4-BE49-F238E27FC236}">
              <a16:creationId xmlns:a16="http://schemas.microsoft.com/office/drawing/2014/main" id="{E3A94E14-2607-40E2-9325-A1285E547DE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1" name="TextBox 2">
          <a:extLst>
            <a:ext uri="{FF2B5EF4-FFF2-40B4-BE49-F238E27FC236}">
              <a16:creationId xmlns:a16="http://schemas.microsoft.com/office/drawing/2014/main" id="{B112D55E-96CF-4CD8-BEF9-3DF571274D5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2" name="TextBox 2">
          <a:extLst>
            <a:ext uri="{FF2B5EF4-FFF2-40B4-BE49-F238E27FC236}">
              <a16:creationId xmlns:a16="http://schemas.microsoft.com/office/drawing/2014/main" id="{920657E0-D145-4DEF-A4D5-7D7237CE30D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3" name="TextBox 2">
          <a:extLst>
            <a:ext uri="{FF2B5EF4-FFF2-40B4-BE49-F238E27FC236}">
              <a16:creationId xmlns:a16="http://schemas.microsoft.com/office/drawing/2014/main" id="{7937D8B8-2C26-43F1-B070-2874871958C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4" name="TextBox 2">
          <a:extLst>
            <a:ext uri="{FF2B5EF4-FFF2-40B4-BE49-F238E27FC236}">
              <a16:creationId xmlns:a16="http://schemas.microsoft.com/office/drawing/2014/main" id="{B6999729-6D21-436C-8A63-2A79C60A4F7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5" name="TextBox 2">
          <a:extLst>
            <a:ext uri="{FF2B5EF4-FFF2-40B4-BE49-F238E27FC236}">
              <a16:creationId xmlns:a16="http://schemas.microsoft.com/office/drawing/2014/main" id="{994934F6-AC4F-4A7F-A188-B5F49896EDB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6" name="TextBox 2">
          <a:extLst>
            <a:ext uri="{FF2B5EF4-FFF2-40B4-BE49-F238E27FC236}">
              <a16:creationId xmlns:a16="http://schemas.microsoft.com/office/drawing/2014/main" id="{3CE8B41B-E3C9-483A-8EBE-F382349EF4D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7" name="TextBox 2">
          <a:extLst>
            <a:ext uri="{FF2B5EF4-FFF2-40B4-BE49-F238E27FC236}">
              <a16:creationId xmlns:a16="http://schemas.microsoft.com/office/drawing/2014/main" id="{F4F8AED6-5BFE-43FC-9AF6-F1CDAC7D04E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8" name="TextBox 2">
          <a:extLst>
            <a:ext uri="{FF2B5EF4-FFF2-40B4-BE49-F238E27FC236}">
              <a16:creationId xmlns:a16="http://schemas.microsoft.com/office/drawing/2014/main" id="{7EECAF44-1BE3-4C47-97DB-4985D9AAE68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39" name="TextBox 2">
          <a:extLst>
            <a:ext uri="{FF2B5EF4-FFF2-40B4-BE49-F238E27FC236}">
              <a16:creationId xmlns:a16="http://schemas.microsoft.com/office/drawing/2014/main" id="{2D455188-7527-4F38-8BB6-F7617A3E302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0" name="TextBox 2">
          <a:extLst>
            <a:ext uri="{FF2B5EF4-FFF2-40B4-BE49-F238E27FC236}">
              <a16:creationId xmlns:a16="http://schemas.microsoft.com/office/drawing/2014/main" id="{931444D6-8A52-4618-B07A-F3F28825476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1" name="TextBox 2">
          <a:extLst>
            <a:ext uri="{FF2B5EF4-FFF2-40B4-BE49-F238E27FC236}">
              <a16:creationId xmlns:a16="http://schemas.microsoft.com/office/drawing/2014/main" id="{D431884D-DAED-4DF2-8C13-775E1052053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2" name="TextBox 2">
          <a:extLst>
            <a:ext uri="{FF2B5EF4-FFF2-40B4-BE49-F238E27FC236}">
              <a16:creationId xmlns:a16="http://schemas.microsoft.com/office/drawing/2014/main" id="{EDCA1015-A882-4007-AF5F-821CC29D483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3" name="TextBox 2">
          <a:extLst>
            <a:ext uri="{FF2B5EF4-FFF2-40B4-BE49-F238E27FC236}">
              <a16:creationId xmlns:a16="http://schemas.microsoft.com/office/drawing/2014/main" id="{C2BF5183-7363-498D-9CD8-D6EA16F57AA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4" name="TextBox 2">
          <a:extLst>
            <a:ext uri="{FF2B5EF4-FFF2-40B4-BE49-F238E27FC236}">
              <a16:creationId xmlns:a16="http://schemas.microsoft.com/office/drawing/2014/main" id="{4996F141-D560-404B-A479-5B23F83DD90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5" name="TextBox 2">
          <a:extLst>
            <a:ext uri="{FF2B5EF4-FFF2-40B4-BE49-F238E27FC236}">
              <a16:creationId xmlns:a16="http://schemas.microsoft.com/office/drawing/2014/main" id="{A968548D-B54A-48B0-8842-9604F20FDE0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6" name="TextBox 2">
          <a:extLst>
            <a:ext uri="{FF2B5EF4-FFF2-40B4-BE49-F238E27FC236}">
              <a16:creationId xmlns:a16="http://schemas.microsoft.com/office/drawing/2014/main" id="{517AA70C-07FD-48C5-9664-E085F0D114F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7" name="TextBox 2">
          <a:extLst>
            <a:ext uri="{FF2B5EF4-FFF2-40B4-BE49-F238E27FC236}">
              <a16:creationId xmlns:a16="http://schemas.microsoft.com/office/drawing/2014/main" id="{DF143849-630E-43D3-8ACE-0071EEAB50E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8" name="TextBox 2">
          <a:extLst>
            <a:ext uri="{FF2B5EF4-FFF2-40B4-BE49-F238E27FC236}">
              <a16:creationId xmlns:a16="http://schemas.microsoft.com/office/drawing/2014/main" id="{2737F21A-032E-4377-B337-8BAE54FDAA7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49" name="TextBox 2">
          <a:extLst>
            <a:ext uri="{FF2B5EF4-FFF2-40B4-BE49-F238E27FC236}">
              <a16:creationId xmlns:a16="http://schemas.microsoft.com/office/drawing/2014/main" id="{107FA027-7C23-4180-BD34-09A19A3A3EE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0" name="TextBox 1241">
          <a:extLst>
            <a:ext uri="{FF2B5EF4-FFF2-40B4-BE49-F238E27FC236}">
              <a16:creationId xmlns:a16="http://schemas.microsoft.com/office/drawing/2014/main" id="{DF228C34-7EF8-49E4-BB96-26BB9D51744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1" name="TextBox 2">
          <a:extLst>
            <a:ext uri="{FF2B5EF4-FFF2-40B4-BE49-F238E27FC236}">
              <a16:creationId xmlns:a16="http://schemas.microsoft.com/office/drawing/2014/main" id="{201C8C69-FEFF-4FC6-B934-C40BC146585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2" name="TextBox 2">
          <a:extLst>
            <a:ext uri="{FF2B5EF4-FFF2-40B4-BE49-F238E27FC236}">
              <a16:creationId xmlns:a16="http://schemas.microsoft.com/office/drawing/2014/main" id="{3ADDB4E5-2654-413E-94FB-097EDC5A937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3" name="TextBox 2">
          <a:extLst>
            <a:ext uri="{FF2B5EF4-FFF2-40B4-BE49-F238E27FC236}">
              <a16:creationId xmlns:a16="http://schemas.microsoft.com/office/drawing/2014/main" id="{EFD7FBAF-7635-43D2-A522-F195DC1F1C8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4" name="TextBox 2">
          <a:extLst>
            <a:ext uri="{FF2B5EF4-FFF2-40B4-BE49-F238E27FC236}">
              <a16:creationId xmlns:a16="http://schemas.microsoft.com/office/drawing/2014/main" id="{4293B75B-6E42-4FB0-9500-84E579D7D92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5" name="TextBox 2">
          <a:extLst>
            <a:ext uri="{FF2B5EF4-FFF2-40B4-BE49-F238E27FC236}">
              <a16:creationId xmlns:a16="http://schemas.microsoft.com/office/drawing/2014/main" id="{9C7B561C-5615-43A7-BE2A-459489CF336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6" name="TextBox 2">
          <a:extLst>
            <a:ext uri="{FF2B5EF4-FFF2-40B4-BE49-F238E27FC236}">
              <a16:creationId xmlns:a16="http://schemas.microsoft.com/office/drawing/2014/main" id="{BC5A6B08-F13A-4207-A699-988CFE60A6A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7" name="TextBox 2">
          <a:extLst>
            <a:ext uri="{FF2B5EF4-FFF2-40B4-BE49-F238E27FC236}">
              <a16:creationId xmlns:a16="http://schemas.microsoft.com/office/drawing/2014/main" id="{DAE38C1D-A32E-4516-BC10-1A430DBBF90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8" name="TextBox 2">
          <a:extLst>
            <a:ext uri="{FF2B5EF4-FFF2-40B4-BE49-F238E27FC236}">
              <a16:creationId xmlns:a16="http://schemas.microsoft.com/office/drawing/2014/main" id="{89E701E7-681C-42F3-9231-F220FBD3FCF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59" name="TextBox 2">
          <a:extLst>
            <a:ext uri="{FF2B5EF4-FFF2-40B4-BE49-F238E27FC236}">
              <a16:creationId xmlns:a16="http://schemas.microsoft.com/office/drawing/2014/main" id="{73F7B629-DC1F-4DE8-9A4C-042EE768C4B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0" name="TextBox 2">
          <a:extLst>
            <a:ext uri="{FF2B5EF4-FFF2-40B4-BE49-F238E27FC236}">
              <a16:creationId xmlns:a16="http://schemas.microsoft.com/office/drawing/2014/main" id="{8B1064AB-6955-41D9-B14B-36658728482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1" name="TextBox 2">
          <a:extLst>
            <a:ext uri="{FF2B5EF4-FFF2-40B4-BE49-F238E27FC236}">
              <a16:creationId xmlns:a16="http://schemas.microsoft.com/office/drawing/2014/main" id="{3F715EAB-EAA7-4884-B63B-C700FD1FB85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2" name="TextBox 2">
          <a:extLst>
            <a:ext uri="{FF2B5EF4-FFF2-40B4-BE49-F238E27FC236}">
              <a16:creationId xmlns:a16="http://schemas.microsoft.com/office/drawing/2014/main" id="{ACAC2D1C-0DDB-4706-9C7B-CBCD3DF51DD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3" name="TextBox 2">
          <a:extLst>
            <a:ext uri="{FF2B5EF4-FFF2-40B4-BE49-F238E27FC236}">
              <a16:creationId xmlns:a16="http://schemas.microsoft.com/office/drawing/2014/main" id="{62E5BFF7-7D48-4FB8-9E4E-A6387B87916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4" name="TextBox 2">
          <a:extLst>
            <a:ext uri="{FF2B5EF4-FFF2-40B4-BE49-F238E27FC236}">
              <a16:creationId xmlns:a16="http://schemas.microsoft.com/office/drawing/2014/main" id="{B4349894-92E6-43AE-937E-21D17E4AF97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5" name="TextBox 2">
          <a:extLst>
            <a:ext uri="{FF2B5EF4-FFF2-40B4-BE49-F238E27FC236}">
              <a16:creationId xmlns:a16="http://schemas.microsoft.com/office/drawing/2014/main" id="{D18B597A-2262-4E25-9DC1-210C7BE795A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6" name="TextBox 2">
          <a:extLst>
            <a:ext uri="{FF2B5EF4-FFF2-40B4-BE49-F238E27FC236}">
              <a16:creationId xmlns:a16="http://schemas.microsoft.com/office/drawing/2014/main" id="{2F28B48C-BEE5-42F6-99C5-598C797B852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7" name="TextBox 2">
          <a:extLst>
            <a:ext uri="{FF2B5EF4-FFF2-40B4-BE49-F238E27FC236}">
              <a16:creationId xmlns:a16="http://schemas.microsoft.com/office/drawing/2014/main" id="{4869A7D5-B6C3-4C74-BBC7-B2D7922DFBF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8" name="TextBox 2">
          <a:extLst>
            <a:ext uri="{FF2B5EF4-FFF2-40B4-BE49-F238E27FC236}">
              <a16:creationId xmlns:a16="http://schemas.microsoft.com/office/drawing/2014/main" id="{954805D4-EA2C-4516-9019-6A3B7027C15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69" name="TextBox 2">
          <a:extLst>
            <a:ext uri="{FF2B5EF4-FFF2-40B4-BE49-F238E27FC236}">
              <a16:creationId xmlns:a16="http://schemas.microsoft.com/office/drawing/2014/main" id="{7674D533-84C5-41AD-8A57-07368FDF617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0" name="TextBox 2">
          <a:extLst>
            <a:ext uri="{FF2B5EF4-FFF2-40B4-BE49-F238E27FC236}">
              <a16:creationId xmlns:a16="http://schemas.microsoft.com/office/drawing/2014/main" id="{1C8D2576-FE1A-47B0-A7D0-EECA6CA4C5B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1" name="TextBox 2">
          <a:extLst>
            <a:ext uri="{FF2B5EF4-FFF2-40B4-BE49-F238E27FC236}">
              <a16:creationId xmlns:a16="http://schemas.microsoft.com/office/drawing/2014/main" id="{6074D564-D774-4176-B61B-068F40A08CE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2" name="TextBox 2">
          <a:extLst>
            <a:ext uri="{FF2B5EF4-FFF2-40B4-BE49-F238E27FC236}">
              <a16:creationId xmlns:a16="http://schemas.microsoft.com/office/drawing/2014/main" id="{92646A30-991F-4DA7-8524-FBC8DCD4599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3" name="TextBox 2">
          <a:extLst>
            <a:ext uri="{FF2B5EF4-FFF2-40B4-BE49-F238E27FC236}">
              <a16:creationId xmlns:a16="http://schemas.microsoft.com/office/drawing/2014/main" id="{C0D4F335-0FB3-4575-A9AA-44C44657494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4" name="TextBox 2">
          <a:extLst>
            <a:ext uri="{FF2B5EF4-FFF2-40B4-BE49-F238E27FC236}">
              <a16:creationId xmlns:a16="http://schemas.microsoft.com/office/drawing/2014/main" id="{988A571E-8D26-4204-9CDF-5E1F8718873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5" name="TextBox 2">
          <a:extLst>
            <a:ext uri="{FF2B5EF4-FFF2-40B4-BE49-F238E27FC236}">
              <a16:creationId xmlns:a16="http://schemas.microsoft.com/office/drawing/2014/main" id="{97D62A01-AAC6-4AED-98C7-8A64F2244A4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6" name="TextBox 2">
          <a:extLst>
            <a:ext uri="{FF2B5EF4-FFF2-40B4-BE49-F238E27FC236}">
              <a16:creationId xmlns:a16="http://schemas.microsoft.com/office/drawing/2014/main" id="{486D3CD6-802B-4A2F-A675-4DD20DBFBBB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7" name="TextBox 2">
          <a:extLst>
            <a:ext uri="{FF2B5EF4-FFF2-40B4-BE49-F238E27FC236}">
              <a16:creationId xmlns:a16="http://schemas.microsoft.com/office/drawing/2014/main" id="{4B45654D-E2B0-4418-8FBC-5FADFB374AD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8" name="TextBox 2">
          <a:extLst>
            <a:ext uri="{FF2B5EF4-FFF2-40B4-BE49-F238E27FC236}">
              <a16:creationId xmlns:a16="http://schemas.microsoft.com/office/drawing/2014/main" id="{55981184-F1B1-4B3F-BE03-7FBC8BDDFB9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79" name="TextBox 2">
          <a:extLst>
            <a:ext uri="{FF2B5EF4-FFF2-40B4-BE49-F238E27FC236}">
              <a16:creationId xmlns:a16="http://schemas.microsoft.com/office/drawing/2014/main" id="{58077038-E8E8-4C68-A463-C074F4A8119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0" name="TextBox 2">
          <a:extLst>
            <a:ext uri="{FF2B5EF4-FFF2-40B4-BE49-F238E27FC236}">
              <a16:creationId xmlns:a16="http://schemas.microsoft.com/office/drawing/2014/main" id="{262F5471-A50F-4928-9562-A1658633228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1" name="TextBox 2">
          <a:extLst>
            <a:ext uri="{FF2B5EF4-FFF2-40B4-BE49-F238E27FC236}">
              <a16:creationId xmlns:a16="http://schemas.microsoft.com/office/drawing/2014/main" id="{EE94FDFB-6EB3-4015-81A2-EDE1EB64B0C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2" name="TextBox 2">
          <a:extLst>
            <a:ext uri="{FF2B5EF4-FFF2-40B4-BE49-F238E27FC236}">
              <a16:creationId xmlns:a16="http://schemas.microsoft.com/office/drawing/2014/main" id="{2213B988-754F-421C-92A1-2F09314102F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3" name="TextBox 2">
          <a:extLst>
            <a:ext uri="{FF2B5EF4-FFF2-40B4-BE49-F238E27FC236}">
              <a16:creationId xmlns:a16="http://schemas.microsoft.com/office/drawing/2014/main" id="{A5CEDA62-555F-4B58-B437-71AF32A9DED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4" name="TextBox 2">
          <a:extLst>
            <a:ext uri="{FF2B5EF4-FFF2-40B4-BE49-F238E27FC236}">
              <a16:creationId xmlns:a16="http://schemas.microsoft.com/office/drawing/2014/main" id="{32C63242-2569-4602-89DE-D2278207B3F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5" name="TextBox 2">
          <a:extLst>
            <a:ext uri="{FF2B5EF4-FFF2-40B4-BE49-F238E27FC236}">
              <a16:creationId xmlns:a16="http://schemas.microsoft.com/office/drawing/2014/main" id="{85A8ED36-1CF2-4A36-BA68-536B4262CCC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6" name="TextBox 2">
          <a:extLst>
            <a:ext uri="{FF2B5EF4-FFF2-40B4-BE49-F238E27FC236}">
              <a16:creationId xmlns:a16="http://schemas.microsoft.com/office/drawing/2014/main" id="{FED9A187-FC6D-4A0B-9DCF-9106F48C71F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7" name="TextBox 2">
          <a:extLst>
            <a:ext uri="{FF2B5EF4-FFF2-40B4-BE49-F238E27FC236}">
              <a16:creationId xmlns:a16="http://schemas.microsoft.com/office/drawing/2014/main" id="{683914CB-50D4-469A-BAD6-17B072B6BD7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8" name="TextBox 2">
          <a:extLst>
            <a:ext uri="{FF2B5EF4-FFF2-40B4-BE49-F238E27FC236}">
              <a16:creationId xmlns:a16="http://schemas.microsoft.com/office/drawing/2014/main" id="{BA1A9056-064B-476C-A4C2-6AA4B4775FA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89" name="TextBox 2">
          <a:extLst>
            <a:ext uri="{FF2B5EF4-FFF2-40B4-BE49-F238E27FC236}">
              <a16:creationId xmlns:a16="http://schemas.microsoft.com/office/drawing/2014/main" id="{70E8CC48-11C1-4619-ABE0-5A3867E03D1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0" name="TextBox 2">
          <a:extLst>
            <a:ext uri="{FF2B5EF4-FFF2-40B4-BE49-F238E27FC236}">
              <a16:creationId xmlns:a16="http://schemas.microsoft.com/office/drawing/2014/main" id="{BDD3099A-6B3B-44C5-9841-775C3E335E8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1" name="TextBox 2">
          <a:extLst>
            <a:ext uri="{FF2B5EF4-FFF2-40B4-BE49-F238E27FC236}">
              <a16:creationId xmlns:a16="http://schemas.microsoft.com/office/drawing/2014/main" id="{8562C6B8-5A62-4F19-9A8F-D01C5627E0E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2" name="TextBox 2">
          <a:extLst>
            <a:ext uri="{FF2B5EF4-FFF2-40B4-BE49-F238E27FC236}">
              <a16:creationId xmlns:a16="http://schemas.microsoft.com/office/drawing/2014/main" id="{7D16B60D-1DA2-499B-9ED7-801276177E7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3" name="TextBox 2">
          <a:extLst>
            <a:ext uri="{FF2B5EF4-FFF2-40B4-BE49-F238E27FC236}">
              <a16:creationId xmlns:a16="http://schemas.microsoft.com/office/drawing/2014/main" id="{C8DFFB8E-6CC8-4528-A4FA-8323AB30C63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4" name="TextBox 2">
          <a:extLst>
            <a:ext uri="{FF2B5EF4-FFF2-40B4-BE49-F238E27FC236}">
              <a16:creationId xmlns:a16="http://schemas.microsoft.com/office/drawing/2014/main" id="{6DC5D6C3-C44F-46BD-8645-6EE20785405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5" name="TextBox 2">
          <a:extLst>
            <a:ext uri="{FF2B5EF4-FFF2-40B4-BE49-F238E27FC236}">
              <a16:creationId xmlns:a16="http://schemas.microsoft.com/office/drawing/2014/main" id="{EC78C837-F674-4211-9E8B-E63245D9DFB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6" name="TextBox 2">
          <a:extLst>
            <a:ext uri="{FF2B5EF4-FFF2-40B4-BE49-F238E27FC236}">
              <a16:creationId xmlns:a16="http://schemas.microsoft.com/office/drawing/2014/main" id="{D6609914-9FFA-49A7-97FD-B9C1AE642D0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7" name="TextBox 2">
          <a:extLst>
            <a:ext uri="{FF2B5EF4-FFF2-40B4-BE49-F238E27FC236}">
              <a16:creationId xmlns:a16="http://schemas.microsoft.com/office/drawing/2014/main" id="{2CE8D68B-EE55-4174-85DC-8015A81E7E7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8" name="TextBox 1289">
          <a:extLst>
            <a:ext uri="{FF2B5EF4-FFF2-40B4-BE49-F238E27FC236}">
              <a16:creationId xmlns:a16="http://schemas.microsoft.com/office/drawing/2014/main" id="{49C8F547-1BB6-4E51-9701-899D034CB9B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299" name="TextBox 2">
          <a:extLst>
            <a:ext uri="{FF2B5EF4-FFF2-40B4-BE49-F238E27FC236}">
              <a16:creationId xmlns:a16="http://schemas.microsoft.com/office/drawing/2014/main" id="{17386124-4B95-454E-9AFE-ABD8CB95970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0" name="TextBox 2">
          <a:extLst>
            <a:ext uri="{FF2B5EF4-FFF2-40B4-BE49-F238E27FC236}">
              <a16:creationId xmlns:a16="http://schemas.microsoft.com/office/drawing/2014/main" id="{E1D6841B-9B78-4966-B993-BD8B6FA10F9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1" name="TextBox 2">
          <a:extLst>
            <a:ext uri="{FF2B5EF4-FFF2-40B4-BE49-F238E27FC236}">
              <a16:creationId xmlns:a16="http://schemas.microsoft.com/office/drawing/2014/main" id="{E2C320F4-DF60-4FCB-B6CF-87EF945BC84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2" name="TextBox 2">
          <a:extLst>
            <a:ext uri="{FF2B5EF4-FFF2-40B4-BE49-F238E27FC236}">
              <a16:creationId xmlns:a16="http://schemas.microsoft.com/office/drawing/2014/main" id="{8B54D724-B3FD-4B46-B2DB-3D34FF4EF90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3" name="TextBox 2">
          <a:extLst>
            <a:ext uri="{FF2B5EF4-FFF2-40B4-BE49-F238E27FC236}">
              <a16:creationId xmlns:a16="http://schemas.microsoft.com/office/drawing/2014/main" id="{6ADBABA4-2E45-4903-93A2-C2D96CC2A49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4" name="TextBox 2">
          <a:extLst>
            <a:ext uri="{FF2B5EF4-FFF2-40B4-BE49-F238E27FC236}">
              <a16:creationId xmlns:a16="http://schemas.microsoft.com/office/drawing/2014/main" id="{4BE7EC1D-475C-4925-B8C5-0554F5C6CF1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5" name="TextBox 2">
          <a:extLst>
            <a:ext uri="{FF2B5EF4-FFF2-40B4-BE49-F238E27FC236}">
              <a16:creationId xmlns:a16="http://schemas.microsoft.com/office/drawing/2014/main" id="{07D72197-3885-4FEA-881D-921D7EE7DB5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6" name="TextBox 2">
          <a:extLst>
            <a:ext uri="{FF2B5EF4-FFF2-40B4-BE49-F238E27FC236}">
              <a16:creationId xmlns:a16="http://schemas.microsoft.com/office/drawing/2014/main" id="{AF3E1071-917C-4101-9FC1-238761C8C17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7" name="TextBox 2">
          <a:extLst>
            <a:ext uri="{FF2B5EF4-FFF2-40B4-BE49-F238E27FC236}">
              <a16:creationId xmlns:a16="http://schemas.microsoft.com/office/drawing/2014/main" id="{2F3940D3-5018-4A67-80D6-D8CB269FAF0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8" name="TextBox 2">
          <a:extLst>
            <a:ext uri="{FF2B5EF4-FFF2-40B4-BE49-F238E27FC236}">
              <a16:creationId xmlns:a16="http://schemas.microsoft.com/office/drawing/2014/main" id="{B233FC8F-CA6E-4E06-BE50-071FAABCDA1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09" name="TextBox 2">
          <a:extLst>
            <a:ext uri="{FF2B5EF4-FFF2-40B4-BE49-F238E27FC236}">
              <a16:creationId xmlns:a16="http://schemas.microsoft.com/office/drawing/2014/main" id="{D17E341D-B21E-46B4-A2A2-7DD041449B0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0" name="TextBox 2">
          <a:extLst>
            <a:ext uri="{FF2B5EF4-FFF2-40B4-BE49-F238E27FC236}">
              <a16:creationId xmlns:a16="http://schemas.microsoft.com/office/drawing/2014/main" id="{2FD1B817-028F-4AD7-86FA-BF3019A2D24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1" name="TextBox 2">
          <a:extLst>
            <a:ext uri="{FF2B5EF4-FFF2-40B4-BE49-F238E27FC236}">
              <a16:creationId xmlns:a16="http://schemas.microsoft.com/office/drawing/2014/main" id="{C3BFFBEB-BBE6-4727-97AD-0A6F6E7A38D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2" name="TextBox 2">
          <a:extLst>
            <a:ext uri="{FF2B5EF4-FFF2-40B4-BE49-F238E27FC236}">
              <a16:creationId xmlns:a16="http://schemas.microsoft.com/office/drawing/2014/main" id="{E48CF170-A3EA-4584-8B0D-69F90CCC570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3" name="TextBox 2">
          <a:extLst>
            <a:ext uri="{FF2B5EF4-FFF2-40B4-BE49-F238E27FC236}">
              <a16:creationId xmlns:a16="http://schemas.microsoft.com/office/drawing/2014/main" id="{427784E4-5CBB-4DFF-8B64-A1EF5347F9A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4" name="TextBox 2">
          <a:extLst>
            <a:ext uri="{FF2B5EF4-FFF2-40B4-BE49-F238E27FC236}">
              <a16:creationId xmlns:a16="http://schemas.microsoft.com/office/drawing/2014/main" id="{6D524DD0-C589-44A9-ABA9-9D6E577D165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5" name="TextBox 2">
          <a:extLst>
            <a:ext uri="{FF2B5EF4-FFF2-40B4-BE49-F238E27FC236}">
              <a16:creationId xmlns:a16="http://schemas.microsoft.com/office/drawing/2014/main" id="{198FC8A0-8CD3-4DAB-92B4-4A05EDCAD95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6" name="TextBox 2">
          <a:extLst>
            <a:ext uri="{FF2B5EF4-FFF2-40B4-BE49-F238E27FC236}">
              <a16:creationId xmlns:a16="http://schemas.microsoft.com/office/drawing/2014/main" id="{4A089C5E-99CD-4064-8F20-0D7847CEE1E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7" name="TextBox 2">
          <a:extLst>
            <a:ext uri="{FF2B5EF4-FFF2-40B4-BE49-F238E27FC236}">
              <a16:creationId xmlns:a16="http://schemas.microsoft.com/office/drawing/2014/main" id="{FA2408A6-0BF1-4730-A560-AE7F76D334B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8" name="TextBox 2">
          <a:extLst>
            <a:ext uri="{FF2B5EF4-FFF2-40B4-BE49-F238E27FC236}">
              <a16:creationId xmlns:a16="http://schemas.microsoft.com/office/drawing/2014/main" id="{CA4B1807-EB96-4C46-B046-C7A936A9C41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19" name="TextBox 2">
          <a:extLst>
            <a:ext uri="{FF2B5EF4-FFF2-40B4-BE49-F238E27FC236}">
              <a16:creationId xmlns:a16="http://schemas.microsoft.com/office/drawing/2014/main" id="{B92E273A-8152-400B-A240-34690BB920A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0" name="TextBox 2">
          <a:extLst>
            <a:ext uri="{FF2B5EF4-FFF2-40B4-BE49-F238E27FC236}">
              <a16:creationId xmlns:a16="http://schemas.microsoft.com/office/drawing/2014/main" id="{4B445989-A102-427F-B3F0-495DDB97A00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1" name="TextBox 2">
          <a:extLst>
            <a:ext uri="{FF2B5EF4-FFF2-40B4-BE49-F238E27FC236}">
              <a16:creationId xmlns:a16="http://schemas.microsoft.com/office/drawing/2014/main" id="{1BAD64A5-13F3-4BAB-AC58-880661913DC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2" name="TextBox 2">
          <a:extLst>
            <a:ext uri="{FF2B5EF4-FFF2-40B4-BE49-F238E27FC236}">
              <a16:creationId xmlns:a16="http://schemas.microsoft.com/office/drawing/2014/main" id="{5587AB24-C1E4-4B7B-9936-283C2CABAAD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3" name="TextBox 2">
          <a:extLst>
            <a:ext uri="{FF2B5EF4-FFF2-40B4-BE49-F238E27FC236}">
              <a16:creationId xmlns:a16="http://schemas.microsoft.com/office/drawing/2014/main" id="{52119339-8F81-4519-BB4F-EFF20D23DF0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4" name="TextBox 2">
          <a:extLst>
            <a:ext uri="{FF2B5EF4-FFF2-40B4-BE49-F238E27FC236}">
              <a16:creationId xmlns:a16="http://schemas.microsoft.com/office/drawing/2014/main" id="{492013C8-DEA2-4112-A81B-D53ADF44217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5" name="TextBox 2">
          <a:extLst>
            <a:ext uri="{FF2B5EF4-FFF2-40B4-BE49-F238E27FC236}">
              <a16:creationId xmlns:a16="http://schemas.microsoft.com/office/drawing/2014/main" id="{9E32012C-D474-47B4-A83E-4C1D8EAB266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6" name="TextBox 2">
          <a:extLst>
            <a:ext uri="{FF2B5EF4-FFF2-40B4-BE49-F238E27FC236}">
              <a16:creationId xmlns:a16="http://schemas.microsoft.com/office/drawing/2014/main" id="{13A03AD2-F1B3-4469-8245-86B81AC376C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7" name="TextBox 2">
          <a:extLst>
            <a:ext uri="{FF2B5EF4-FFF2-40B4-BE49-F238E27FC236}">
              <a16:creationId xmlns:a16="http://schemas.microsoft.com/office/drawing/2014/main" id="{E5B4129C-E9CD-4A6D-AB39-0C8B86F0310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8" name="TextBox 2">
          <a:extLst>
            <a:ext uri="{FF2B5EF4-FFF2-40B4-BE49-F238E27FC236}">
              <a16:creationId xmlns:a16="http://schemas.microsoft.com/office/drawing/2014/main" id="{3840DFB1-84FA-4DD9-96A3-0CA218B598F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29" name="TextBox 2">
          <a:extLst>
            <a:ext uri="{FF2B5EF4-FFF2-40B4-BE49-F238E27FC236}">
              <a16:creationId xmlns:a16="http://schemas.microsoft.com/office/drawing/2014/main" id="{A4F5697C-24B5-4625-A93C-B1420AA7334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0" name="TextBox 2">
          <a:extLst>
            <a:ext uri="{FF2B5EF4-FFF2-40B4-BE49-F238E27FC236}">
              <a16:creationId xmlns:a16="http://schemas.microsoft.com/office/drawing/2014/main" id="{B5D1F814-2E3B-442B-BF94-5F0D3963BA5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1" name="TextBox 2">
          <a:extLst>
            <a:ext uri="{FF2B5EF4-FFF2-40B4-BE49-F238E27FC236}">
              <a16:creationId xmlns:a16="http://schemas.microsoft.com/office/drawing/2014/main" id="{5B2E8D6D-D47F-42CA-8E0A-504D745B20A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2" name="TextBox 2">
          <a:extLst>
            <a:ext uri="{FF2B5EF4-FFF2-40B4-BE49-F238E27FC236}">
              <a16:creationId xmlns:a16="http://schemas.microsoft.com/office/drawing/2014/main" id="{4E3C8DD9-98F8-4B53-9F2A-2045254318D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3" name="TextBox 2">
          <a:extLst>
            <a:ext uri="{FF2B5EF4-FFF2-40B4-BE49-F238E27FC236}">
              <a16:creationId xmlns:a16="http://schemas.microsoft.com/office/drawing/2014/main" id="{D1F716D3-4B48-4D6F-AC7E-66CC26489D0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4" name="TextBox 2">
          <a:extLst>
            <a:ext uri="{FF2B5EF4-FFF2-40B4-BE49-F238E27FC236}">
              <a16:creationId xmlns:a16="http://schemas.microsoft.com/office/drawing/2014/main" id="{89B86AB8-ACCD-469C-9DFE-9D40394D523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5" name="TextBox 2">
          <a:extLst>
            <a:ext uri="{FF2B5EF4-FFF2-40B4-BE49-F238E27FC236}">
              <a16:creationId xmlns:a16="http://schemas.microsoft.com/office/drawing/2014/main" id="{1299D9F1-A8C5-4BC2-9379-515D874421E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6" name="TextBox 2">
          <a:extLst>
            <a:ext uri="{FF2B5EF4-FFF2-40B4-BE49-F238E27FC236}">
              <a16:creationId xmlns:a16="http://schemas.microsoft.com/office/drawing/2014/main" id="{2E1A12CF-EDBD-4AE4-BEA1-0F270D6CE07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7" name="TextBox 2">
          <a:extLst>
            <a:ext uri="{FF2B5EF4-FFF2-40B4-BE49-F238E27FC236}">
              <a16:creationId xmlns:a16="http://schemas.microsoft.com/office/drawing/2014/main" id="{603057E5-4908-4096-82AE-14C7D60762E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8" name="TextBox 2">
          <a:extLst>
            <a:ext uri="{FF2B5EF4-FFF2-40B4-BE49-F238E27FC236}">
              <a16:creationId xmlns:a16="http://schemas.microsoft.com/office/drawing/2014/main" id="{9E566C9E-65CD-4F4F-9B01-616A8C371DB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39" name="TextBox 2">
          <a:extLst>
            <a:ext uri="{FF2B5EF4-FFF2-40B4-BE49-F238E27FC236}">
              <a16:creationId xmlns:a16="http://schemas.microsoft.com/office/drawing/2014/main" id="{C1384572-9764-48F2-A7A4-B26C50E1D32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0" name="TextBox 2">
          <a:extLst>
            <a:ext uri="{FF2B5EF4-FFF2-40B4-BE49-F238E27FC236}">
              <a16:creationId xmlns:a16="http://schemas.microsoft.com/office/drawing/2014/main" id="{C0F1C130-060A-423E-A586-BB7962EDA0E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1" name="TextBox 2">
          <a:extLst>
            <a:ext uri="{FF2B5EF4-FFF2-40B4-BE49-F238E27FC236}">
              <a16:creationId xmlns:a16="http://schemas.microsoft.com/office/drawing/2014/main" id="{EAFC3305-661B-4DA0-ADC7-1510501E2336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2" name="TextBox 2">
          <a:extLst>
            <a:ext uri="{FF2B5EF4-FFF2-40B4-BE49-F238E27FC236}">
              <a16:creationId xmlns:a16="http://schemas.microsoft.com/office/drawing/2014/main" id="{0C5A98C8-E99F-41E6-A5EA-35F3A80B743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3" name="TextBox 2">
          <a:extLst>
            <a:ext uri="{FF2B5EF4-FFF2-40B4-BE49-F238E27FC236}">
              <a16:creationId xmlns:a16="http://schemas.microsoft.com/office/drawing/2014/main" id="{33D131E8-76CD-46AC-9576-5AB544CB6F4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4" name="TextBox 2">
          <a:extLst>
            <a:ext uri="{FF2B5EF4-FFF2-40B4-BE49-F238E27FC236}">
              <a16:creationId xmlns:a16="http://schemas.microsoft.com/office/drawing/2014/main" id="{31A4F7FB-8CE2-4720-9019-9E2670A8D2F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5" name="TextBox 2">
          <a:extLst>
            <a:ext uri="{FF2B5EF4-FFF2-40B4-BE49-F238E27FC236}">
              <a16:creationId xmlns:a16="http://schemas.microsoft.com/office/drawing/2014/main" id="{E1D866E2-FFFD-4419-AA7C-86A01743EB5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6" name="TextBox 1337">
          <a:extLst>
            <a:ext uri="{FF2B5EF4-FFF2-40B4-BE49-F238E27FC236}">
              <a16:creationId xmlns:a16="http://schemas.microsoft.com/office/drawing/2014/main" id="{BEDD8475-B6D1-4ACF-8CF0-603BFC919C9E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7" name="TextBox 2">
          <a:extLst>
            <a:ext uri="{FF2B5EF4-FFF2-40B4-BE49-F238E27FC236}">
              <a16:creationId xmlns:a16="http://schemas.microsoft.com/office/drawing/2014/main" id="{C4E864F1-1DA6-41BC-AE7D-7111B84D5CF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8" name="TextBox 2">
          <a:extLst>
            <a:ext uri="{FF2B5EF4-FFF2-40B4-BE49-F238E27FC236}">
              <a16:creationId xmlns:a16="http://schemas.microsoft.com/office/drawing/2014/main" id="{A76B4618-26E3-4E03-B14A-8B1353599D0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49" name="TextBox 2">
          <a:extLst>
            <a:ext uri="{FF2B5EF4-FFF2-40B4-BE49-F238E27FC236}">
              <a16:creationId xmlns:a16="http://schemas.microsoft.com/office/drawing/2014/main" id="{AE21739E-D6A1-4333-B61C-4221DF56982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0" name="TextBox 2">
          <a:extLst>
            <a:ext uri="{FF2B5EF4-FFF2-40B4-BE49-F238E27FC236}">
              <a16:creationId xmlns:a16="http://schemas.microsoft.com/office/drawing/2014/main" id="{E3D1DB8E-865D-45AC-9F5E-6C2E2FAE376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1" name="TextBox 2">
          <a:extLst>
            <a:ext uri="{FF2B5EF4-FFF2-40B4-BE49-F238E27FC236}">
              <a16:creationId xmlns:a16="http://schemas.microsoft.com/office/drawing/2014/main" id="{3CB22ACC-4D4D-4FF3-9CD5-5D572DBD8A8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2" name="TextBox 2">
          <a:extLst>
            <a:ext uri="{FF2B5EF4-FFF2-40B4-BE49-F238E27FC236}">
              <a16:creationId xmlns:a16="http://schemas.microsoft.com/office/drawing/2014/main" id="{17766231-BA7D-40AC-98AA-1419B89B2721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3" name="TextBox 2">
          <a:extLst>
            <a:ext uri="{FF2B5EF4-FFF2-40B4-BE49-F238E27FC236}">
              <a16:creationId xmlns:a16="http://schemas.microsoft.com/office/drawing/2014/main" id="{5D49206B-1E3F-4668-BA6C-91F700CC4EB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4" name="TextBox 2">
          <a:extLst>
            <a:ext uri="{FF2B5EF4-FFF2-40B4-BE49-F238E27FC236}">
              <a16:creationId xmlns:a16="http://schemas.microsoft.com/office/drawing/2014/main" id="{C50D289B-9332-41B5-AABD-BCD61584FED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5" name="TextBox 2">
          <a:extLst>
            <a:ext uri="{FF2B5EF4-FFF2-40B4-BE49-F238E27FC236}">
              <a16:creationId xmlns:a16="http://schemas.microsoft.com/office/drawing/2014/main" id="{73F465F3-8A1D-4F2A-8F56-B546BC52E66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6" name="TextBox 2">
          <a:extLst>
            <a:ext uri="{FF2B5EF4-FFF2-40B4-BE49-F238E27FC236}">
              <a16:creationId xmlns:a16="http://schemas.microsoft.com/office/drawing/2014/main" id="{48B2CEA5-27DB-4F0A-9A11-70613AA73F7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7" name="TextBox 2">
          <a:extLst>
            <a:ext uri="{FF2B5EF4-FFF2-40B4-BE49-F238E27FC236}">
              <a16:creationId xmlns:a16="http://schemas.microsoft.com/office/drawing/2014/main" id="{CA8BB9CE-44E2-42E2-B1A9-78833024D5E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8" name="TextBox 2">
          <a:extLst>
            <a:ext uri="{FF2B5EF4-FFF2-40B4-BE49-F238E27FC236}">
              <a16:creationId xmlns:a16="http://schemas.microsoft.com/office/drawing/2014/main" id="{09AADF90-44EB-48AE-90DE-F9A64FEE7415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59" name="TextBox 2">
          <a:extLst>
            <a:ext uri="{FF2B5EF4-FFF2-40B4-BE49-F238E27FC236}">
              <a16:creationId xmlns:a16="http://schemas.microsoft.com/office/drawing/2014/main" id="{0709941A-70EC-4415-9B56-768AAAB6148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0" name="TextBox 2">
          <a:extLst>
            <a:ext uri="{FF2B5EF4-FFF2-40B4-BE49-F238E27FC236}">
              <a16:creationId xmlns:a16="http://schemas.microsoft.com/office/drawing/2014/main" id="{8A101E57-6BA8-4F81-AA2F-6F5079B612C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1" name="TextBox 2">
          <a:extLst>
            <a:ext uri="{FF2B5EF4-FFF2-40B4-BE49-F238E27FC236}">
              <a16:creationId xmlns:a16="http://schemas.microsoft.com/office/drawing/2014/main" id="{2848CFF6-39CC-4D2E-BBC8-8581BFFEDEE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2" name="TextBox 2">
          <a:extLst>
            <a:ext uri="{FF2B5EF4-FFF2-40B4-BE49-F238E27FC236}">
              <a16:creationId xmlns:a16="http://schemas.microsoft.com/office/drawing/2014/main" id="{B03BDEBD-5678-47C5-B2DD-BEA208A96A97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3" name="TextBox 2">
          <a:extLst>
            <a:ext uri="{FF2B5EF4-FFF2-40B4-BE49-F238E27FC236}">
              <a16:creationId xmlns:a16="http://schemas.microsoft.com/office/drawing/2014/main" id="{93FEF958-5FF9-4478-84BC-610BE1BE40D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4" name="TextBox 2">
          <a:extLst>
            <a:ext uri="{FF2B5EF4-FFF2-40B4-BE49-F238E27FC236}">
              <a16:creationId xmlns:a16="http://schemas.microsoft.com/office/drawing/2014/main" id="{DA1C83CE-F60A-4DEE-81AA-E0F21648EEC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5" name="TextBox 2">
          <a:extLst>
            <a:ext uri="{FF2B5EF4-FFF2-40B4-BE49-F238E27FC236}">
              <a16:creationId xmlns:a16="http://schemas.microsoft.com/office/drawing/2014/main" id="{B3FA27C7-ED91-4EB0-ACD3-90F4367AA5A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6" name="TextBox 2">
          <a:extLst>
            <a:ext uri="{FF2B5EF4-FFF2-40B4-BE49-F238E27FC236}">
              <a16:creationId xmlns:a16="http://schemas.microsoft.com/office/drawing/2014/main" id="{CF6A2863-69B1-44C8-AE02-C0D401F27779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7" name="TextBox 2">
          <a:extLst>
            <a:ext uri="{FF2B5EF4-FFF2-40B4-BE49-F238E27FC236}">
              <a16:creationId xmlns:a16="http://schemas.microsoft.com/office/drawing/2014/main" id="{93700CC4-564E-4438-8B33-F046E80224D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8" name="TextBox 2">
          <a:extLst>
            <a:ext uri="{FF2B5EF4-FFF2-40B4-BE49-F238E27FC236}">
              <a16:creationId xmlns:a16="http://schemas.microsoft.com/office/drawing/2014/main" id="{39B0B6F3-F12C-41B9-9560-834B6EBED99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69" name="TextBox 2">
          <a:extLst>
            <a:ext uri="{FF2B5EF4-FFF2-40B4-BE49-F238E27FC236}">
              <a16:creationId xmlns:a16="http://schemas.microsoft.com/office/drawing/2014/main" id="{219CDE5C-090B-4E34-86F8-72BAB3CFA4F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0" name="TextBox 2">
          <a:extLst>
            <a:ext uri="{FF2B5EF4-FFF2-40B4-BE49-F238E27FC236}">
              <a16:creationId xmlns:a16="http://schemas.microsoft.com/office/drawing/2014/main" id="{E8F4EFC4-28B2-4E4E-AB5C-7E0467358E1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1" name="TextBox 2">
          <a:extLst>
            <a:ext uri="{FF2B5EF4-FFF2-40B4-BE49-F238E27FC236}">
              <a16:creationId xmlns:a16="http://schemas.microsoft.com/office/drawing/2014/main" id="{A8B2C278-AD6B-449B-A372-96DBFE920FCD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2" name="TextBox 2">
          <a:extLst>
            <a:ext uri="{FF2B5EF4-FFF2-40B4-BE49-F238E27FC236}">
              <a16:creationId xmlns:a16="http://schemas.microsoft.com/office/drawing/2014/main" id="{B8B3B6B1-868D-42E7-A024-99E4DC2BF42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3" name="TextBox 2">
          <a:extLst>
            <a:ext uri="{FF2B5EF4-FFF2-40B4-BE49-F238E27FC236}">
              <a16:creationId xmlns:a16="http://schemas.microsoft.com/office/drawing/2014/main" id="{29DDC6DD-EBF8-46E6-B493-6689EF47BBB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4" name="TextBox 2">
          <a:extLst>
            <a:ext uri="{FF2B5EF4-FFF2-40B4-BE49-F238E27FC236}">
              <a16:creationId xmlns:a16="http://schemas.microsoft.com/office/drawing/2014/main" id="{8C8B70EF-F539-4D9D-9031-965DFDBB3823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5" name="TextBox 2">
          <a:extLst>
            <a:ext uri="{FF2B5EF4-FFF2-40B4-BE49-F238E27FC236}">
              <a16:creationId xmlns:a16="http://schemas.microsoft.com/office/drawing/2014/main" id="{349FD4D6-9DA6-4425-A696-E9B243776E4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6" name="TextBox 2">
          <a:extLst>
            <a:ext uri="{FF2B5EF4-FFF2-40B4-BE49-F238E27FC236}">
              <a16:creationId xmlns:a16="http://schemas.microsoft.com/office/drawing/2014/main" id="{A367806D-A907-4211-BD73-CB81FE0F3D70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7" name="TextBox 2">
          <a:extLst>
            <a:ext uri="{FF2B5EF4-FFF2-40B4-BE49-F238E27FC236}">
              <a16:creationId xmlns:a16="http://schemas.microsoft.com/office/drawing/2014/main" id="{B20C8412-3134-4D71-A785-731DED672A3A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8" name="TextBox 2">
          <a:extLst>
            <a:ext uri="{FF2B5EF4-FFF2-40B4-BE49-F238E27FC236}">
              <a16:creationId xmlns:a16="http://schemas.microsoft.com/office/drawing/2014/main" id="{04F1BCDD-F909-4F6C-A562-D790FD35D598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79" name="TextBox 2">
          <a:extLst>
            <a:ext uri="{FF2B5EF4-FFF2-40B4-BE49-F238E27FC236}">
              <a16:creationId xmlns:a16="http://schemas.microsoft.com/office/drawing/2014/main" id="{400D0CF8-387F-4392-810D-D6B4D7C9335F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0" name="TextBox 2">
          <a:extLst>
            <a:ext uri="{FF2B5EF4-FFF2-40B4-BE49-F238E27FC236}">
              <a16:creationId xmlns:a16="http://schemas.microsoft.com/office/drawing/2014/main" id="{B966AC48-0816-4D05-A6CF-2373EFE7440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1" name="TextBox 2">
          <a:extLst>
            <a:ext uri="{FF2B5EF4-FFF2-40B4-BE49-F238E27FC236}">
              <a16:creationId xmlns:a16="http://schemas.microsoft.com/office/drawing/2014/main" id="{730ACD75-4A51-4415-86A6-7DAE9666C32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2" name="TextBox 2">
          <a:extLst>
            <a:ext uri="{FF2B5EF4-FFF2-40B4-BE49-F238E27FC236}">
              <a16:creationId xmlns:a16="http://schemas.microsoft.com/office/drawing/2014/main" id="{B2F31C96-F2D8-474B-9966-C0DF1CAA48CB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3" name="TextBox 2">
          <a:extLst>
            <a:ext uri="{FF2B5EF4-FFF2-40B4-BE49-F238E27FC236}">
              <a16:creationId xmlns:a16="http://schemas.microsoft.com/office/drawing/2014/main" id="{74C5D8D1-DB79-4F38-8EE5-32581E8051F4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4" name="TextBox 2">
          <a:extLst>
            <a:ext uri="{FF2B5EF4-FFF2-40B4-BE49-F238E27FC236}">
              <a16:creationId xmlns:a16="http://schemas.microsoft.com/office/drawing/2014/main" id="{92ABD1BD-A00D-4825-8C36-FFD9D9A8F6A2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2572"/>
    <xdr:sp macro="" textlink="">
      <xdr:nvSpPr>
        <xdr:cNvPr id="385" name="TextBox 2">
          <a:extLst>
            <a:ext uri="{FF2B5EF4-FFF2-40B4-BE49-F238E27FC236}">
              <a16:creationId xmlns:a16="http://schemas.microsoft.com/office/drawing/2014/main" id="{FEDF7676-0656-40EA-8B57-92E8499730BC}"/>
            </a:ext>
          </a:extLst>
        </xdr:cNvPr>
        <xdr:cNvSpPr txBox="1"/>
      </xdr:nvSpPr>
      <xdr:spPr>
        <a:xfrm>
          <a:off x="2305050" y="352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796B-BA66-4493-9872-88BA43767DBD}">
  <dimension ref="A1:BN364"/>
  <sheetViews>
    <sheetView tabSelected="1" zoomScale="90" zoomScaleNormal="90" workbookViewId="0">
      <selection activeCell="M11" sqref="M11"/>
    </sheetView>
  </sheetViews>
  <sheetFormatPr defaultColWidth="12.28515625" defaultRowHeight="24" x14ac:dyDescent="0.55000000000000004"/>
  <cols>
    <col min="1" max="1" width="6.140625" style="1" customWidth="1"/>
    <col min="2" max="2" width="30.85546875" style="20" customWidth="1"/>
    <col min="3" max="3" width="31.28515625" style="20" customWidth="1"/>
    <col min="4" max="4" width="15.140625" style="21" customWidth="1"/>
    <col min="5" max="5" width="13.85546875" style="22" customWidth="1"/>
    <col min="6" max="6" width="12.5703125" style="21" customWidth="1"/>
    <col min="7" max="7" width="11" style="21" customWidth="1"/>
    <col min="8" max="8" width="22.5703125" style="2" customWidth="1"/>
    <col min="9" max="9" width="18.140625" style="20" customWidth="1"/>
    <col min="10" max="10" width="31" style="19" customWidth="1"/>
    <col min="11" max="11" width="12.28515625" style="27" customWidth="1"/>
    <col min="12" max="12" width="12.7109375" style="4" customWidth="1"/>
    <col min="13" max="13" width="11" style="4" customWidth="1"/>
    <col min="14" max="14" width="12.28515625" style="19" customWidth="1"/>
    <col min="15" max="15" width="11.28515625" style="24" customWidth="1"/>
    <col min="16" max="16" width="19.28515625" style="28" customWidth="1"/>
    <col min="17" max="17" width="27.42578125" style="29" customWidth="1"/>
    <col min="18" max="18" width="17.7109375" style="26" customWidth="1"/>
    <col min="19" max="19" width="13.85546875" style="17" customWidth="1"/>
    <col min="20" max="20" width="26.7109375" style="20" customWidth="1"/>
    <col min="21" max="21" width="29.85546875" style="204" customWidth="1"/>
    <col min="22" max="16384" width="12.28515625" style="4"/>
  </cols>
  <sheetData>
    <row r="1" spans="1:21" s="217" customFormat="1" ht="36" customHeight="1" x14ac:dyDescent="0.65">
      <c r="A1" s="218" t="s">
        <v>1105</v>
      </c>
      <c r="B1" s="219"/>
      <c r="C1" s="219"/>
      <c r="D1" s="219"/>
      <c r="E1" s="219"/>
      <c r="F1" s="220"/>
      <c r="G1" s="209"/>
      <c r="H1" s="210"/>
      <c r="I1" s="210"/>
      <c r="J1" s="210"/>
      <c r="K1" s="207"/>
      <c r="L1" s="208"/>
      <c r="M1" s="211"/>
      <c r="N1" s="212"/>
      <c r="O1" s="213"/>
      <c r="P1" s="214"/>
      <c r="Q1" s="212"/>
      <c r="R1" s="215"/>
      <c r="S1" s="216"/>
      <c r="T1" s="210"/>
      <c r="U1" s="202"/>
    </row>
    <row r="2" spans="1:21" s="5" customFormat="1" ht="48" x14ac:dyDescent="0.25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4" t="s">
        <v>8</v>
      </c>
      <c r="J2" s="33" t="s">
        <v>9</v>
      </c>
      <c r="K2" s="35" t="s">
        <v>10</v>
      </c>
      <c r="L2" s="35" t="s">
        <v>11</v>
      </c>
      <c r="M2" s="35" t="s">
        <v>12</v>
      </c>
      <c r="N2" s="33" t="s">
        <v>13</v>
      </c>
      <c r="O2" s="36" t="s">
        <v>14</v>
      </c>
      <c r="P2" s="35" t="s">
        <v>15</v>
      </c>
      <c r="Q2" s="37" t="s">
        <v>16</v>
      </c>
      <c r="R2" s="38" t="s">
        <v>17</v>
      </c>
      <c r="S2" s="39" t="s">
        <v>18</v>
      </c>
      <c r="T2" s="185" t="s">
        <v>19</v>
      </c>
      <c r="U2" s="40" t="s">
        <v>20</v>
      </c>
    </row>
    <row r="3" spans="1:21" s="6" customFormat="1" ht="27" customHeight="1" x14ac:dyDescent="0.55000000000000004">
      <c r="A3" s="41">
        <v>1</v>
      </c>
      <c r="B3" s="43" t="s">
        <v>21</v>
      </c>
      <c r="C3" s="43" t="s">
        <v>33</v>
      </c>
      <c r="D3" s="44" t="s">
        <v>34</v>
      </c>
      <c r="E3" s="45" t="s">
        <v>35</v>
      </c>
      <c r="F3" s="44" t="s">
        <v>26</v>
      </c>
      <c r="G3" s="44">
        <v>10150</v>
      </c>
      <c r="H3" s="46" t="s">
        <v>27</v>
      </c>
      <c r="I3" s="43" t="s">
        <v>22</v>
      </c>
      <c r="J3" s="47" t="s">
        <v>28</v>
      </c>
      <c r="K3" s="48" t="s">
        <v>36</v>
      </c>
      <c r="L3" s="41">
        <v>2535</v>
      </c>
      <c r="M3" s="49">
        <f t="shared" ref="M3" si="0">2563-L3</f>
        <v>28</v>
      </c>
      <c r="N3" s="45" t="s">
        <v>29</v>
      </c>
      <c r="O3" s="50">
        <v>2500</v>
      </c>
      <c r="P3" s="51" t="s">
        <v>37</v>
      </c>
      <c r="Q3" s="52" t="s">
        <v>30</v>
      </c>
      <c r="R3" s="53"/>
      <c r="S3" s="41" t="s">
        <v>25</v>
      </c>
      <c r="T3" s="167" t="s">
        <v>31</v>
      </c>
      <c r="U3" s="43" t="s">
        <v>1076</v>
      </c>
    </row>
    <row r="4" spans="1:21" s="6" customFormat="1" x14ac:dyDescent="0.55000000000000004">
      <c r="A4" s="41">
        <v>2</v>
      </c>
      <c r="B4" s="176" t="s">
        <v>47</v>
      </c>
      <c r="C4" s="54" t="s">
        <v>47</v>
      </c>
      <c r="D4" s="44" t="s">
        <v>48</v>
      </c>
      <c r="E4" s="45" t="s">
        <v>49</v>
      </c>
      <c r="F4" s="44" t="s">
        <v>50</v>
      </c>
      <c r="G4" s="44">
        <v>12000</v>
      </c>
      <c r="H4" s="46" t="s">
        <v>27</v>
      </c>
      <c r="I4" s="46" t="s">
        <v>22</v>
      </c>
      <c r="J4" s="55" t="s">
        <v>59</v>
      </c>
      <c r="K4" s="48" t="s">
        <v>60</v>
      </c>
      <c r="L4" s="42">
        <v>2535</v>
      </c>
      <c r="M4" s="49">
        <f t="shared" ref="M4:M11" si="1">2563-L4</f>
        <v>28</v>
      </c>
      <c r="N4" s="44" t="s">
        <v>29</v>
      </c>
      <c r="O4" s="99">
        <v>2494</v>
      </c>
      <c r="P4" s="56" t="s">
        <v>61</v>
      </c>
      <c r="Q4" s="57"/>
      <c r="R4" s="53"/>
      <c r="S4" s="50" t="s">
        <v>25</v>
      </c>
      <c r="T4" s="167"/>
      <c r="U4" s="43" t="s">
        <v>1077</v>
      </c>
    </row>
    <row r="5" spans="1:21" s="6" customFormat="1" x14ac:dyDescent="0.55000000000000004">
      <c r="A5" s="41">
        <v>3</v>
      </c>
      <c r="B5" s="178"/>
      <c r="C5" s="54" t="s">
        <v>47</v>
      </c>
      <c r="D5" s="44" t="s">
        <v>48</v>
      </c>
      <c r="E5" s="45" t="s">
        <v>57</v>
      </c>
      <c r="F5" s="44" t="s">
        <v>50</v>
      </c>
      <c r="G5" s="44">
        <v>12000</v>
      </c>
      <c r="H5" s="46" t="s">
        <v>63</v>
      </c>
      <c r="I5" s="46" t="s">
        <v>64</v>
      </c>
      <c r="J5" s="55" t="s">
        <v>23</v>
      </c>
      <c r="K5" s="157">
        <v>13560</v>
      </c>
      <c r="L5" s="41">
        <v>2537</v>
      </c>
      <c r="M5" s="41">
        <f t="shared" si="1"/>
        <v>26</v>
      </c>
      <c r="N5" s="45" t="s">
        <v>24</v>
      </c>
      <c r="O5" s="42">
        <v>2446</v>
      </c>
      <c r="P5" s="55" t="s">
        <v>65</v>
      </c>
      <c r="Q5" s="43" t="s">
        <v>66</v>
      </c>
      <c r="R5" s="53"/>
      <c r="S5" s="41" t="s">
        <v>25</v>
      </c>
      <c r="T5" s="167"/>
      <c r="U5" s="43" t="s">
        <v>1078</v>
      </c>
    </row>
    <row r="6" spans="1:21" x14ac:dyDescent="0.55000000000000004">
      <c r="A6" s="41">
        <v>4</v>
      </c>
      <c r="B6" s="158" t="s">
        <v>68</v>
      </c>
      <c r="C6" s="76" t="s">
        <v>74</v>
      </c>
      <c r="D6" s="42" t="s">
        <v>75</v>
      </c>
      <c r="E6" s="41" t="s">
        <v>75</v>
      </c>
      <c r="F6" s="42" t="s">
        <v>69</v>
      </c>
      <c r="G6" s="42">
        <v>13230</v>
      </c>
      <c r="H6" s="159" t="s">
        <v>70</v>
      </c>
      <c r="I6" s="76" t="s">
        <v>71</v>
      </c>
      <c r="J6" s="54" t="s">
        <v>72</v>
      </c>
      <c r="K6" s="160">
        <v>232222</v>
      </c>
      <c r="L6" s="49">
        <v>2535</v>
      </c>
      <c r="M6" s="49">
        <f t="shared" si="1"/>
        <v>28</v>
      </c>
      <c r="N6" s="49" t="s">
        <v>76</v>
      </c>
      <c r="O6" s="161">
        <v>2494</v>
      </c>
      <c r="P6" s="76" t="s">
        <v>77</v>
      </c>
      <c r="Q6" s="159"/>
      <c r="R6" s="49"/>
      <c r="S6" s="49" t="s">
        <v>25</v>
      </c>
      <c r="T6" s="186"/>
      <c r="U6" s="52" t="s">
        <v>1079</v>
      </c>
    </row>
    <row r="7" spans="1:21" x14ac:dyDescent="0.55000000000000004">
      <c r="A7" s="41">
        <v>5</v>
      </c>
      <c r="B7" s="170" t="s">
        <v>82</v>
      </c>
      <c r="C7" s="43" t="s">
        <v>84</v>
      </c>
      <c r="D7" s="44" t="s">
        <v>85</v>
      </c>
      <c r="E7" s="45" t="s">
        <v>85</v>
      </c>
      <c r="F7" s="44" t="s">
        <v>54</v>
      </c>
      <c r="G7" s="44">
        <v>15230</v>
      </c>
      <c r="H7" s="43" t="s">
        <v>27</v>
      </c>
      <c r="I7" s="43" t="s">
        <v>22</v>
      </c>
      <c r="J7" s="47" t="s">
        <v>72</v>
      </c>
      <c r="K7" s="48" t="s">
        <v>60</v>
      </c>
      <c r="L7" s="42">
        <v>2535</v>
      </c>
      <c r="M7" s="49">
        <f t="shared" si="1"/>
        <v>28</v>
      </c>
      <c r="N7" s="45" t="s">
        <v>29</v>
      </c>
      <c r="O7" s="50">
        <v>2500</v>
      </c>
      <c r="P7" s="56" t="s">
        <v>86</v>
      </c>
      <c r="Q7" s="58" t="s">
        <v>87</v>
      </c>
      <c r="R7" s="53"/>
      <c r="S7" s="50" t="s">
        <v>41</v>
      </c>
      <c r="T7" s="167" t="s">
        <v>83</v>
      </c>
      <c r="U7" s="43" t="s">
        <v>1080</v>
      </c>
    </row>
    <row r="8" spans="1:21" x14ac:dyDescent="0.55000000000000004">
      <c r="A8" s="41">
        <v>6</v>
      </c>
      <c r="B8" s="172"/>
      <c r="C8" s="43" t="s">
        <v>82</v>
      </c>
      <c r="D8" s="44" t="s">
        <v>88</v>
      </c>
      <c r="E8" s="45" t="s">
        <v>89</v>
      </c>
      <c r="F8" s="44" t="s">
        <v>54</v>
      </c>
      <c r="G8" s="44">
        <v>15000</v>
      </c>
      <c r="H8" s="43" t="s">
        <v>27</v>
      </c>
      <c r="I8" s="43" t="s">
        <v>22</v>
      </c>
      <c r="J8" s="47" t="s">
        <v>72</v>
      </c>
      <c r="K8" s="48" t="s">
        <v>60</v>
      </c>
      <c r="L8" s="42">
        <v>2535</v>
      </c>
      <c r="M8" s="49">
        <f t="shared" si="1"/>
        <v>28</v>
      </c>
      <c r="N8" s="45" t="s">
        <v>29</v>
      </c>
      <c r="O8" s="50">
        <v>2500</v>
      </c>
      <c r="P8" s="56" t="s">
        <v>90</v>
      </c>
      <c r="Q8" s="58" t="s">
        <v>91</v>
      </c>
      <c r="R8" s="53"/>
      <c r="S8" s="50" t="s">
        <v>41</v>
      </c>
      <c r="T8" s="167" t="s">
        <v>83</v>
      </c>
      <c r="U8" s="43" t="s">
        <v>92</v>
      </c>
    </row>
    <row r="9" spans="1:21" x14ac:dyDescent="0.55000000000000004">
      <c r="A9" s="41">
        <v>7</v>
      </c>
      <c r="B9" s="172"/>
      <c r="C9" s="43" t="s">
        <v>93</v>
      </c>
      <c r="D9" s="44" t="s">
        <v>94</v>
      </c>
      <c r="E9" s="45" t="s">
        <v>94</v>
      </c>
      <c r="F9" s="44" t="s">
        <v>54</v>
      </c>
      <c r="G9" s="44">
        <v>15170</v>
      </c>
      <c r="H9" s="43" t="s">
        <v>27</v>
      </c>
      <c r="I9" s="43" t="s">
        <v>22</v>
      </c>
      <c r="J9" s="47" t="s">
        <v>72</v>
      </c>
      <c r="K9" s="48" t="s">
        <v>38</v>
      </c>
      <c r="L9" s="42">
        <v>2536</v>
      </c>
      <c r="M9" s="49">
        <f t="shared" si="1"/>
        <v>27</v>
      </c>
      <c r="N9" s="45" t="s">
        <v>32</v>
      </c>
      <c r="O9" s="50">
        <v>2500</v>
      </c>
      <c r="P9" s="56" t="s">
        <v>95</v>
      </c>
      <c r="Q9" s="58" t="s">
        <v>96</v>
      </c>
      <c r="R9" s="53"/>
      <c r="S9" s="50" t="s">
        <v>41</v>
      </c>
      <c r="T9" s="167" t="s">
        <v>83</v>
      </c>
      <c r="U9" s="43" t="s">
        <v>1081</v>
      </c>
    </row>
    <row r="10" spans="1:21" x14ac:dyDescent="0.55000000000000004">
      <c r="A10" s="41">
        <v>8</v>
      </c>
      <c r="B10" s="172"/>
      <c r="C10" s="43" t="s">
        <v>97</v>
      </c>
      <c r="D10" s="44" t="s">
        <v>98</v>
      </c>
      <c r="E10" s="45" t="s">
        <v>99</v>
      </c>
      <c r="F10" s="44" t="s">
        <v>54</v>
      </c>
      <c r="G10" s="44">
        <v>15130</v>
      </c>
      <c r="H10" s="43" t="s">
        <v>27</v>
      </c>
      <c r="I10" s="43" t="s">
        <v>22</v>
      </c>
      <c r="J10" s="47" t="s">
        <v>72</v>
      </c>
      <c r="K10" s="48" t="s">
        <v>100</v>
      </c>
      <c r="L10" s="42">
        <v>2538</v>
      </c>
      <c r="M10" s="49">
        <f t="shared" si="1"/>
        <v>25</v>
      </c>
      <c r="N10" s="45" t="s">
        <v>32</v>
      </c>
      <c r="O10" s="50">
        <v>2400</v>
      </c>
      <c r="P10" s="56" t="s">
        <v>101</v>
      </c>
      <c r="Q10" s="58" t="s">
        <v>102</v>
      </c>
      <c r="R10" s="53"/>
      <c r="S10" s="50" t="s">
        <v>41</v>
      </c>
      <c r="T10" s="167" t="s">
        <v>83</v>
      </c>
      <c r="U10" s="43" t="s">
        <v>1078</v>
      </c>
    </row>
    <row r="11" spans="1:21" x14ac:dyDescent="0.55000000000000004">
      <c r="A11" s="41">
        <v>9</v>
      </c>
      <c r="B11" s="171"/>
      <c r="C11" s="43" t="s">
        <v>104</v>
      </c>
      <c r="D11" s="44" t="s">
        <v>53</v>
      </c>
      <c r="E11" s="45" t="s">
        <v>53</v>
      </c>
      <c r="F11" s="44" t="s">
        <v>54</v>
      </c>
      <c r="G11" s="44">
        <v>15190</v>
      </c>
      <c r="H11" s="43" t="s">
        <v>27</v>
      </c>
      <c r="I11" s="43" t="s">
        <v>22</v>
      </c>
      <c r="J11" s="47" t="s">
        <v>72</v>
      </c>
      <c r="K11" s="48" t="s">
        <v>103</v>
      </c>
      <c r="L11" s="42">
        <v>2539</v>
      </c>
      <c r="M11" s="49">
        <f t="shared" si="1"/>
        <v>24</v>
      </c>
      <c r="N11" s="45" t="s">
        <v>43</v>
      </c>
      <c r="O11" s="50">
        <v>2500</v>
      </c>
      <c r="P11" s="56" t="s">
        <v>105</v>
      </c>
      <c r="Q11" s="58" t="s">
        <v>106</v>
      </c>
      <c r="R11" s="53"/>
      <c r="S11" s="50" t="s">
        <v>41</v>
      </c>
      <c r="T11" s="167" t="s">
        <v>83</v>
      </c>
      <c r="U11" s="43" t="s">
        <v>1082</v>
      </c>
    </row>
    <row r="12" spans="1:21" s="3" customFormat="1" x14ac:dyDescent="0.55000000000000004">
      <c r="A12" s="41">
        <v>10</v>
      </c>
      <c r="B12" s="179" t="s">
        <v>112</v>
      </c>
      <c r="C12" s="59" t="s">
        <v>112</v>
      </c>
      <c r="D12" s="44" t="s">
        <v>113</v>
      </c>
      <c r="E12" s="45" t="s">
        <v>114</v>
      </c>
      <c r="F12" s="44" t="s">
        <v>56</v>
      </c>
      <c r="G12" s="60">
        <v>18000</v>
      </c>
      <c r="H12" s="59" t="s">
        <v>27</v>
      </c>
      <c r="I12" s="59" t="s">
        <v>22</v>
      </c>
      <c r="J12" s="61" t="s">
        <v>42</v>
      </c>
      <c r="K12" s="62" t="s">
        <v>117</v>
      </c>
      <c r="L12" s="63">
        <v>2535</v>
      </c>
      <c r="M12" s="49">
        <f t="shared" ref="M12:M17" si="2">2563-L12</f>
        <v>28</v>
      </c>
      <c r="N12" s="64" t="s">
        <v>29</v>
      </c>
      <c r="O12" s="65">
        <v>2494</v>
      </c>
      <c r="P12" s="66" t="s">
        <v>118</v>
      </c>
      <c r="Q12" s="61"/>
      <c r="R12" s="67"/>
      <c r="S12" s="50" t="s">
        <v>25</v>
      </c>
      <c r="T12" s="187"/>
      <c r="U12" s="43" t="s">
        <v>1079</v>
      </c>
    </row>
    <row r="13" spans="1:21" s="3" customFormat="1" x14ac:dyDescent="0.55000000000000004">
      <c r="A13" s="41">
        <v>11</v>
      </c>
      <c r="B13" s="180"/>
      <c r="C13" s="59" t="s">
        <v>119</v>
      </c>
      <c r="D13" s="44" t="s">
        <v>120</v>
      </c>
      <c r="E13" s="45" t="s">
        <v>120</v>
      </c>
      <c r="F13" s="44" t="s">
        <v>56</v>
      </c>
      <c r="G13" s="60">
        <v>18120</v>
      </c>
      <c r="H13" s="59" t="s">
        <v>27</v>
      </c>
      <c r="I13" s="59" t="s">
        <v>22</v>
      </c>
      <c r="J13" s="61" t="s">
        <v>42</v>
      </c>
      <c r="K13" s="62" t="s">
        <v>121</v>
      </c>
      <c r="L13" s="63">
        <v>2536</v>
      </c>
      <c r="M13" s="49">
        <f t="shared" si="2"/>
        <v>27</v>
      </c>
      <c r="N13" s="64" t="s">
        <v>32</v>
      </c>
      <c r="O13" s="65">
        <v>2477</v>
      </c>
      <c r="P13" s="66" t="s">
        <v>122</v>
      </c>
      <c r="Q13" s="61" t="s">
        <v>123</v>
      </c>
      <c r="R13" s="53"/>
      <c r="S13" s="50" t="s">
        <v>41</v>
      </c>
      <c r="T13" s="167"/>
      <c r="U13" s="43" t="s">
        <v>1083</v>
      </c>
    </row>
    <row r="14" spans="1:21" s="3" customFormat="1" x14ac:dyDescent="0.55000000000000004">
      <c r="A14" s="41">
        <v>12</v>
      </c>
      <c r="B14" s="180"/>
      <c r="C14" s="59" t="s">
        <v>124</v>
      </c>
      <c r="D14" s="44" t="s">
        <v>55</v>
      </c>
      <c r="E14" s="45" t="s">
        <v>55</v>
      </c>
      <c r="F14" s="44" t="s">
        <v>56</v>
      </c>
      <c r="G14" s="60">
        <v>18180</v>
      </c>
      <c r="H14" s="59" t="s">
        <v>27</v>
      </c>
      <c r="I14" s="59" t="s">
        <v>22</v>
      </c>
      <c r="J14" s="61" t="s">
        <v>42</v>
      </c>
      <c r="K14" s="62" t="s">
        <v>125</v>
      </c>
      <c r="L14" s="63">
        <v>2535</v>
      </c>
      <c r="M14" s="49">
        <f t="shared" si="2"/>
        <v>28</v>
      </c>
      <c r="N14" s="64" t="s">
        <v>32</v>
      </c>
      <c r="O14" s="65">
        <v>2477</v>
      </c>
      <c r="P14" s="66" t="s">
        <v>126</v>
      </c>
      <c r="Q14" s="61" t="s">
        <v>127</v>
      </c>
      <c r="R14" s="53"/>
      <c r="S14" s="50" t="s">
        <v>41</v>
      </c>
      <c r="T14" s="167"/>
      <c r="U14" s="43" t="s">
        <v>1084</v>
      </c>
    </row>
    <row r="15" spans="1:21" s="3" customFormat="1" x14ac:dyDescent="0.55000000000000004">
      <c r="A15" s="41">
        <v>13</v>
      </c>
      <c r="B15" s="180"/>
      <c r="C15" s="59" t="s">
        <v>129</v>
      </c>
      <c r="D15" s="44" t="s">
        <v>130</v>
      </c>
      <c r="E15" s="45" t="s">
        <v>130</v>
      </c>
      <c r="F15" s="44" t="s">
        <v>56</v>
      </c>
      <c r="G15" s="60">
        <v>18130</v>
      </c>
      <c r="H15" s="59" t="s">
        <v>27</v>
      </c>
      <c r="I15" s="59" t="s">
        <v>22</v>
      </c>
      <c r="J15" s="61" t="s">
        <v>72</v>
      </c>
      <c r="K15" s="62" t="s">
        <v>128</v>
      </c>
      <c r="L15" s="63">
        <v>2540</v>
      </c>
      <c r="M15" s="49">
        <f t="shared" si="2"/>
        <v>23</v>
      </c>
      <c r="N15" s="64" t="s">
        <v>32</v>
      </c>
      <c r="O15" s="65">
        <v>2477</v>
      </c>
      <c r="P15" s="66" t="s">
        <v>131</v>
      </c>
      <c r="Q15" s="47"/>
      <c r="R15" s="69">
        <v>1000000110450</v>
      </c>
      <c r="S15" s="50" t="s">
        <v>41</v>
      </c>
      <c r="T15" s="167"/>
      <c r="U15" s="43" t="s">
        <v>1085</v>
      </c>
    </row>
    <row r="16" spans="1:21" s="3" customFormat="1" x14ac:dyDescent="0.55000000000000004">
      <c r="A16" s="41">
        <v>14</v>
      </c>
      <c r="B16" s="181"/>
      <c r="C16" s="59" t="s">
        <v>115</v>
      </c>
      <c r="D16" s="44" t="s">
        <v>116</v>
      </c>
      <c r="E16" s="45" t="s">
        <v>116</v>
      </c>
      <c r="F16" s="44" t="s">
        <v>56</v>
      </c>
      <c r="G16" s="60">
        <v>18110</v>
      </c>
      <c r="H16" s="59" t="s">
        <v>27</v>
      </c>
      <c r="I16" s="59" t="s">
        <v>22</v>
      </c>
      <c r="J16" s="61" t="s">
        <v>72</v>
      </c>
      <c r="K16" s="62" t="s">
        <v>133</v>
      </c>
      <c r="L16" s="63">
        <v>2535</v>
      </c>
      <c r="M16" s="49">
        <f t="shared" si="2"/>
        <v>28</v>
      </c>
      <c r="N16" s="64" t="s">
        <v>29</v>
      </c>
      <c r="O16" s="65">
        <v>2494</v>
      </c>
      <c r="P16" s="66" t="s">
        <v>134</v>
      </c>
      <c r="Q16" s="61" t="s">
        <v>127</v>
      </c>
      <c r="R16" s="53"/>
      <c r="S16" s="50" t="s">
        <v>25</v>
      </c>
      <c r="T16" s="167"/>
      <c r="U16" s="43" t="s">
        <v>1079</v>
      </c>
    </row>
    <row r="17" spans="1:66" s="6" customFormat="1" x14ac:dyDescent="0.55000000000000004">
      <c r="A17" s="41">
        <v>15</v>
      </c>
      <c r="B17" s="43" t="s">
        <v>135</v>
      </c>
      <c r="C17" s="43" t="s">
        <v>136</v>
      </c>
      <c r="D17" s="44" t="s">
        <v>137</v>
      </c>
      <c r="E17" s="45" t="s">
        <v>138</v>
      </c>
      <c r="F17" s="44" t="s">
        <v>139</v>
      </c>
      <c r="G17" s="44">
        <v>16110</v>
      </c>
      <c r="H17" s="43" t="s">
        <v>27</v>
      </c>
      <c r="I17" s="43" t="s">
        <v>45</v>
      </c>
      <c r="J17" s="47" t="s">
        <v>28</v>
      </c>
      <c r="K17" s="48" t="s">
        <v>140</v>
      </c>
      <c r="L17" s="42">
        <v>2535</v>
      </c>
      <c r="M17" s="49">
        <f t="shared" si="2"/>
        <v>28</v>
      </c>
      <c r="N17" s="45" t="s">
        <v>29</v>
      </c>
      <c r="O17" s="50">
        <v>2494</v>
      </c>
      <c r="P17" s="56" t="s">
        <v>141</v>
      </c>
      <c r="Q17" s="58" t="s">
        <v>142</v>
      </c>
      <c r="R17" s="53"/>
      <c r="S17" s="50" t="s">
        <v>25</v>
      </c>
      <c r="T17" s="167" t="s">
        <v>31</v>
      </c>
      <c r="U17" s="96" t="s">
        <v>92</v>
      </c>
    </row>
    <row r="18" spans="1:66" s="6" customFormat="1" x14ac:dyDescent="0.55000000000000004">
      <c r="A18" s="41">
        <v>16</v>
      </c>
      <c r="B18" s="170" t="s">
        <v>150</v>
      </c>
      <c r="C18" s="43" t="s">
        <v>151</v>
      </c>
      <c r="D18" s="44" t="s">
        <v>152</v>
      </c>
      <c r="E18" s="45" t="s">
        <v>153</v>
      </c>
      <c r="F18" s="44" t="s">
        <v>50</v>
      </c>
      <c r="G18" s="44">
        <v>12000</v>
      </c>
      <c r="H18" s="46" t="s">
        <v>27</v>
      </c>
      <c r="I18" s="43" t="s">
        <v>22</v>
      </c>
      <c r="J18" s="47" t="s">
        <v>154</v>
      </c>
      <c r="K18" s="48" t="s">
        <v>155</v>
      </c>
      <c r="L18" s="42">
        <v>2536</v>
      </c>
      <c r="M18" s="49">
        <f t="shared" ref="M18:M21" si="3">2563-L18</f>
        <v>27</v>
      </c>
      <c r="N18" s="45" t="s">
        <v>29</v>
      </c>
      <c r="O18" s="50">
        <v>2494</v>
      </c>
      <c r="P18" s="56" t="s">
        <v>156</v>
      </c>
      <c r="Q18" s="57"/>
      <c r="R18" s="53"/>
      <c r="S18" s="50" t="s">
        <v>25</v>
      </c>
      <c r="T18" s="167"/>
      <c r="U18" s="43" t="s">
        <v>92</v>
      </c>
    </row>
    <row r="19" spans="1:66" s="6" customFormat="1" x14ac:dyDescent="0.55000000000000004">
      <c r="A19" s="41">
        <v>17</v>
      </c>
      <c r="B19" s="172"/>
      <c r="C19" s="43" t="s">
        <v>150</v>
      </c>
      <c r="D19" s="44" t="s">
        <v>48</v>
      </c>
      <c r="E19" s="45" t="s">
        <v>143</v>
      </c>
      <c r="F19" s="44" t="s">
        <v>50</v>
      </c>
      <c r="G19" s="44">
        <v>12000</v>
      </c>
      <c r="H19" s="46" t="s">
        <v>27</v>
      </c>
      <c r="I19" s="43" t="s">
        <v>22</v>
      </c>
      <c r="J19" s="47" t="s">
        <v>154</v>
      </c>
      <c r="K19" s="48" t="s">
        <v>158</v>
      </c>
      <c r="L19" s="42">
        <v>2535</v>
      </c>
      <c r="M19" s="49">
        <f t="shared" si="3"/>
        <v>28</v>
      </c>
      <c r="N19" s="45" t="s">
        <v>29</v>
      </c>
      <c r="O19" s="50">
        <v>2494</v>
      </c>
      <c r="P19" s="56" t="s">
        <v>159</v>
      </c>
      <c r="Q19" s="57"/>
      <c r="R19" s="53"/>
      <c r="S19" s="50" t="s">
        <v>25</v>
      </c>
      <c r="T19" s="167"/>
      <c r="U19" s="43" t="s">
        <v>1076</v>
      </c>
    </row>
    <row r="20" spans="1:66" s="6" customFormat="1" x14ac:dyDescent="0.55000000000000004">
      <c r="A20" s="41">
        <v>18</v>
      </c>
      <c r="B20" s="172"/>
      <c r="C20" s="43" t="s">
        <v>150</v>
      </c>
      <c r="D20" s="44" t="s">
        <v>48</v>
      </c>
      <c r="E20" s="45" t="s">
        <v>143</v>
      </c>
      <c r="F20" s="44" t="s">
        <v>50</v>
      </c>
      <c r="G20" s="44">
        <v>12000</v>
      </c>
      <c r="H20" s="46" t="s">
        <v>27</v>
      </c>
      <c r="I20" s="43" t="s">
        <v>22</v>
      </c>
      <c r="J20" s="47" t="s">
        <v>154</v>
      </c>
      <c r="K20" s="48" t="s">
        <v>160</v>
      </c>
      <c r="L20" s="42">
        <v>2536</v>
      </c>
      <c r="M20" s="49">
        <f t="shared" si="3"/>
        <v>27</v>
      </c>
      <c r="N20" s="45" t="s">
        <v>32</v>
      </c>
      <c r="O20" s="50">
        <v>2477</v>
      </c>
      <c r="P20" s="56" t="s">
        <v>161</v>
      </c>
      <c r="Q20" s="57"/>
      <c r="R20" s="53"/>
      <c r="S20" s="50" t="s">
        <v>25</v>
      </c>
      <c r="T20" s="167"/>
      <c r="U20" s="43" t="s">
        <v>1078</v>
      </c>
    </row>
    <row r="21" spans="1:66" s="6" customFormat="1" x14ac:dyDescent="0.55000000000000004">
      <c r="A21" s="41">
        <v>19</v>
      </c>
      <c r="B21" s="171"/>
      <c r="C21" s="43" t="s">
        <v>150</v>
      </c>
      <c r="D21" s="44" t="s">
        <v>48</v>
      </c>
      <c r="E21" s="45" t="s">
        <v>143</v>
      </c>
      <c r="F21" s="44" t="s">
        <v>50</v>
      </c>
      <c r="G21" s="44">
        <v>12000</v>
      </c>
      <c r="H21" s="46" t="s">
        <v>27</v>
      </c>
      <c r="I21" s="43" t="s">
        <v>22</v>
      </c>
      <c r="J21" s="47" t="s">
        <v>154</v>
      </c>
      <c r="K21" s="48" t="s">
        <v>158</v>
      </c>
      <c r="L21" s="42">
        <v>2535</v>
      </c>
      <c r="M21" s="49">
        <f t="shared" si="3"/>
        <v>28</v>
      </c>
      <c r="N21" s="45" t="s">
        <v>29</v>
      </c>
      <c r="O21" s="50">
        <v>2494</v>
      </c>
      <c r="P21" s="56" t="s">
        <v>162</v>
      </c>
      <c r="Q21" s="57"/>
      <c r="R21" s="53"/>
      <c r="S21" s="50" t="s">
        <v>41</v>
      </c>
      <c r="T21" s="167"/>
      <c r="U21" s="43" t="s">
        <v>1079</v>
      </c>
    </row>
    <row r="22" spans="1:66" s="6" customFormat="1" x14ac:dyDescent="0.55000000000000004">
      <c r="A22" s="41">
        <v>20</v>
      </c>
      <c r="B22" s="170" t="s">
        <v>163</v>
      </c>
      <c r="C22" s="43" t="s">
        <v>163</v>
      </c>
      <c r="D22" s="44" t="s">
        <v>164</v>
      </c>
      <c r="E22" s="45" t="s">
        <v>165</v>
      </c>
      <c r="F22" s="44" t="s">
        <v>166</v>
      </c>
      <c r="G22" s="44">
        <v>17000</v>
      </c>
      <c r="H22" s="43" t="s">
        <v>27</v>
      </c>
      <c r="I22" s="43" t="s">
        <v>22</v>
      </c>
      <c r="J22" s="47" t="s">
        <v>42</v>
      </c>
      <c r="K22" s="48" t="s">
        <v>133</v>
      </c>
      <c r="L22" s="42">
        <v>2535</v>
      </c>
      <c r="M22" s="49">
        <f t="shared" ref="M22:M26" si="4">2563-L22</f>
        <v>28</v>
      </c>
      <c r="N22" s="45" t="s">
        <v>29</v>
      </c>
      <c r="O22" s="50">
        <v>2494</v>
      </c>
      <c r="P22" s="56" t="s">
        <v>167</v>
      </c>
      <c r="Q22" s="58"/>
      <c r="R22" s="53"/>
      <c r="S22" s="50" t="s">
        <v>41</v>
      </c>
      <c r="T22" s="167"/>
      <c r="U22" s="43" t="s">
        <v>1079</v>
      </c>
    </row>
    <row r="23" spans="1:66" s="6" customFormat="1" x14ac:dyDescent="0.55000000000000004">
      <c r="A23" s="41">
        <v>21</v>
      </c>
      <c r="B23" s="172"/>
      <c r="C23" s="43" t="s">
        <v>168</v>
      </c>
      <c r="D23" s="44" t="s">
        <v>169</v>
      </c>
      <c r="E23" s="45" t="s">
        <v>169</v>
      </c>
      <c r="F23" s="44" t="s">
        <v>166</v>
      </c>
      <c r="G23" s="44">
        <v>17120</v>
      </c>
      <c r="H23" s="43" t="s">
        <v>27</v>
      </c>
      <c r="I23" s="43" t="s">
        <v>22</v>
      </c>
      <c r="J23" s="47" t="s">
        <v>72</v>
      </c>
      <c r="K23" s="48" t="s">
        <v>132</v>
      </c>
      <c r="L23" s="42">
        <v>2536</v>
      </c>
      <c r="M23" s="49">
        <f t="shared" si="4"/>
        <v>27</v>
      </c>
      <c r="N23" s="45" t="s">
        <v>32</v>
      </c>
      <c r="O23" s="50">
        <v>2477</v>
      </c>
      <c r="P23" s="56" t="s">
        <v>170</v>
      </c>
      <c r="Q23" s="58"/>
      <c r="R23" s="53"/>
      <c r="S23" s="50" t="s">
        <v>25</v>
      </c>
      <c r="T23" s="167"/>
      <c r="U23" s="43" t="s">
        <v>92</v>
      </c>
    </row>
    <row r="24" spans="1:66" s="6" customFormat="1" x14ac:dyDescent="0.55000000000000004">
      <c r="A24" s="41">
        <v>22</v>
      </c>
      <c r="B24" s="172"/>
      <c r="C24" s="43" t="s">
        <v>171</v>
      </c>
      <c r="D24" s="44" t="s">
        <v>172</v>
      </c>
      <c r="E24" s="45" t="s">
        <v>172</v>
      </c>
      <c r="F24" s="44" t="s">
        <v>166</v>
      </c>
      <c r="G24" s="44">
        <v>17120</v>
      </c>
      <c r="H24" s="43" t="s">
        <v>27</v>
      </c>
      <c r="I24" s="43" t="s">
        <v>22</v>
      </c>
      <c r="J24" s="47" t="s">
        <v>72</v>
      </c>
      <c r="K24" s="48" t="s">
        <v>173</v>
      </c>
      <c r="L24" s="42">
        <v>2536</v>
      </c>
      <c r="M24" s="49">
        <f t="shared" si="4"/>
        <v>27</v>
      </c>
      <c r="N24" s="45" t="s">
        <v>32</v>
      </c>
      <c r="O24" s="50">
        <v>2477</v>
      </c>
      <c r="P24" s="56" t="s">
        <v>174</v>
      </c>
      <c r="Q24" s="58"/>
      <c r="R24" s="53"/>
      <c r="S24" s="50" t="s">
        <v>25</v>
      </c>
      <c r="T24" s="167"/>
      <c r="U24" s="43" t="s">
        <v>1086</v>
      </c>
    </row>
    <row r="25" spans="1:66" s="6" customFormat="1" x14ac:dyDescent="0.55000000000000004">
      <c r="A25" s="41">
        <v>23</v>
      </c>
      <c r="B25" s="172"/>
      <c r="C25" s="43" t="s">
        <v>163</v>
      </c>
      <c r="D25" s="44" t="s">
        <v>164</v>
      </c>
      <c r="E25" s="45" t="s">
        <v>165</v>
      </c>
      <c r="F25" s="44" t="s">
        <v>166</v>
      </c>
      <c r="G25" s="44">
        <v>17000</v>
      </c>
      <c r="H25" s="47" t="s">
        <v>27</v>
      </c>
      <c r="I25" s="43" t="s">
        <v>22</v>
      </c>
      <c r="J25" s="47" t="s">
        <v>72</v>
      </c>
      <c r="K25" s="70" t="s">
        <v>133</v>
      </c>
      <c r="L25" s="49">
        <v>2535</v>
      </c>
      <c r="M25" s="49">
        <f t="shared" si="4"/>
        <v>28</v>
      </c>
      <c r="N25" s="71" t="s">
        <v>76</v>
      </c>
      <c r="O25" s="50">
        <v>2494</v>
      </c>
      <c r="P25" s="51" t="s">
        <v>175</v>
      </c>
      <c r="Q25" s="47"/>
      <c r="R25" s="72"/>
      <c r="S25" s="50" t="s">
        <v>25</v>
      </c>
      <c r="T25" s="188"/>
      <c r="U25" s="43" t="s">
        <v>1081</v>
      </c>
    </row>
    <row r="26" spans="1:66" s="6" customFormat="1" x14ac:dyDescent="0.55000000000000004">
      <c r="A26" s="41">
        <v>24</v>
      </c>
      <c r="B26" s="171"/>
      <c r="C26" s="43" t="s">
        <v>176</v>
      </c>
      <c r="D26" s="44" t="s">
        <v>177</v>
      </c>
      <c r="E26" s="45" t="s">
        <v>177</v>
      </c>
      <c r="F26" s="44" t="s">
        <v>166</v>
      </c>
      <c r="G26" s="44">
        <v>17130</v>
      </c>
      <c r="H26" s="47" t="s">
        <v>27</v>
      </c>
      <c r="I26" s="43" t="s">
        <v>22</v>
      </c>
      <c r="J26" s="47" t="s">
        <v>72</v>
      </c>
      <c r="K26" s="70" t="s">
        <v>36</v>
      </c>
      <c r="L26" s="49">
        <v>2535</v>
      </c>
      <c r="M26" s="49">
        <f t="shared" si="4"/>
        <v>28</v>
      </c>
      <c r="N26" s="71" t="s">
        <v>76</v>
      </c>
      <c r="O26" s="50">
        <v>2494</v>
      </c>
      <c r="P26" s="51" t="s">
        <v>178</v>
      </c>
      <c r="Q26" s="47"/>
      <c r="R26" s="72"/>
      <c r="S26" s="50" t="s">
        <v>25</v>
      </c>
      <c r="T26" s="188"/>
      <c r="U26" s="74" t="s">
        <v>1078</v>
      </c>
    </row>
    <row r="27" spans="1:66" s="3" customFormat="1" ht="27.75" customHeight="1" x14ac:dyDescent="0.55000000000000004">
      <c r="A27" s="41">
        <v>25</v>
      </c>
      <c r="B27" s="170" t="s">
        <v>182</v>
      </c>
      <c r="C27" s="47" t="s">
        <v>182</v>
      </c>
      <c r="D27" s="44" t="s">
        <v>179</v>
      </c>
      <c r="E27" s="45" t="s">
        <v>143</v>
      </c>
      <c r="F27" s="44" t="s">
        <v>180</v>
      </c>
      <c r="G27" s="44">
        <v>24000</v>
      </c>
      <c r="H27" s="54" t="s">
        <v>70</v>
      </c>
      <c r="I27" s="73" t="s">
        <v>45</v>
      </c>
      <c r="J27" s="54" t="s">
        <v>181</v>
      </c>
      <c r="K27" s="75">
        <v>233709</v>
      </c>
      <c r="L27" s="49">
        <v>2539</v>
      </c>
      <c r="M27" s="49">
        <f t="shared" ref="M27:M32" si="5">2563-L27</f>
        <v>24</v>
      </c>
      <c r="N27" s="71" t="s">
        <v>78</v>
      </c>
      <c r="O27" s="50">
        <v>2446</v>
      </c>
      <c r="P27" s="76" t="s">
        <v>183</v>
      </c>
      <c r="Q27" s="58"/>
      <c r="R27" s="67"/>
      <c r="S27" s="41" t="s">
        <v>41</v>
      </c>
      <c r="T27" s="187"/>
      <c r="U27" s="43" t="s">
        <v>1078</v>
      </c>
      <c r="V27" s="9"/>
      <c r="X27" s="10"/>
      <c r="Y27" s="10"/>
      <c r="Z27" s="1"/>
      <c r="AA27" s="1"/>
      <c r="AB27" s="1"/>
      <c r="AC27" s="1"/>
      <c r="AD27" s="11"/>
      <c r="AE27" s="12"/>
      <c r="AF27" s="10"/>
      <c r="AG27" s="1"/>
      <c r="AH27" s="1"/>
      <c r="AI27" s="13"/>
      <c r="AJ27" s="13"/>
      <c r="AK27" s="1"/>
      <c r="AL27" s="1"/>
      <c r="AM27" s="14"/>
      <c r="AN27" s="1"/>
      <c r="AO27" s="13"/>
      <c r="AP27" s="1"/>
      <c r="AQ27" s="1"/>
      <c r="AR27" s="1"/>
      <c r="AS27" s="1"/>
      <c r="BN27" s="15"/>
    </row>
    <row r="28" spans="1:66" s="3" customFormat="1" ht="27.75" customHeight="1" x14ac:dyDescent="0.55000000000000004">
      <c r="A28" s="41">
        <v>26</v>
      </c>
      <c r="B28" s="172"/>
      <c r="C28" s="47" t="s">
        <v>182</v>
      </c>
      <c r="D28" s="44" t="s">
        <v>179</v>
      </c>
      <c r="E28" s="45" t="s">
        <v>143</v>
      </c>
      <c r="F28" s="44" t="s">
        <v>180</v>
      </c>
      <c r="G28" s="44">
        <v>24000</v>
      </c>
      <c r="H28" s="47" t="s">
        <v>63</v>
      </c>
      <c r="I28" s="43" t="s">
        <v>63</v>
      </c>
      <c r="J28" s="47" t="s">
        <v>80</v>
      </c>
      <c r="K28" s="48" t="s">
        <v>184</v>
      </c>
      <c r="L28" s="41">
        <v>2537</v>
      </c>
      <c r="M28" s="49">
        <f t="shared" si="5"/>
        <v>26</v>
      </c>
      <c r="N28" s="45" t="s">
        <v>24</v>
      </c>
      <c r="O28" s="50">
        <v>2446</v>
      </c>
      <c r="P28" s="51" t="s">
        <v>185</v>
      </c>
      <c r="Q28" s="58"/>
      <c r="R28" s="67"/>
      <c r="S28" s="41" t="s">
        <v>41</v>
      </c>
      <c r="T28" s="187"/>
      <c r="U28" s="43" t="s">
        <v>1083</v>
      </c>
      <c r="V28" s="9"/>
      <c r="X28" s="10"/>
      <c r="Y28" s="10"/>
      <c r="Z28" s="1"/>
      <c r="AA28" s="1"/>
      <c r="AB28" s="1"/>
      <c r="AC28" s="1"/>
      <c r="AD28" s="11"/>
      <c r="AE28" s="12"/>
      <c r="AF28" s="10"/>
      <c r="AG28" s="1"/>
      <c r="AH28" s="1"/>
      <c r="AI28" s="13"/>
      <c r="AJ28" s="13"/>
      <c r="AK28" s="1"/>
      <c r="AL28" s="1"/>
      <c r="AM28" s="14"/>
      <c r="AN28" s="1"/>
      <c r="AO28" s="13"/>
      <c r="AP28" s="1"/>
      <c r="AQ28" s="1"/>
      <c r="AR28" s="1"/>
      <c r="AS28" s="1"/>
      <c r="BN28" s="15"/>
    </row>
    <row r="29" spans="1:66" s="3" customFormat="1" ht="27.75" customHeight="1" x14ac:dyDescent="0.55000000000000004">
      <c r="A29" s="41">
        <v>27</v>
      </c>
      <c r="B29" s="171"/>
      <c r="C29" s="47" t="s">
        <v>182</v>
      </c>
      <c r="D29" s="44" t="s">
        <v>179</v>
      </c>
      <c r="E29" s="45" t="s">
        <v>143</v>
      </c>
      <c r="F29" s="44" t="s">
        <v>180</v>
      </c>
      <c r="G29" s="44">
        <v>24000</v>
      </c>
      <c r="H29" s="47" t="s">
        <v>63</v>
      </c>
      <c r="I29" s="43" t="s">
        <v>63</v>
      </c>
      <c r="J29" s="47" t="s">
        <v>23</v>
      </c>
      <c r="K29" s="48" t="s">
        <v>1060</v>
      </c>
      <c r="L29" s="41">
        <v>2544</v>
      </c>
      <c r="M29" s="49">
        <f t="shared" si="5"/>
        <v>19</v>
      </c>
      <c r="N29" s="45" t="s">
        <v>24</v>
      </c>
      <c r="O29" s="50">
        <v>2986</v>
      </c>
      <c r="P29" s="51" t="s">
        <v>1061</v>
      </c>
      <c r="Q29" s="58"/>
      <c r="R29" s="67"/>
      <c r="S29" s="41" t="s">
        <v>107</v>
      </c>
      <c r="T29" s="187"/>
      <c r="U29" s="68" t="s">
        <v>1087</v>
      </c>
      <c r="V29" s="9"/>
      <c r="X29" s="10"/>
      <c r="Y29" s="10"/>
      <c r="Z29" s="1"/>
      <c r="AA29" s="1"/>
      <c r="AB29" s="1"/>
      <c r="AC29" s="1"/>
      <c r="AD29" s="11"/>
      <c r="AE29" s="12"/>
      <c r="AF29" s="10"/>
      <c r="AG29" s="1"/>
      <c r="AH29" s="1"/>
      <c r="AI29" s="13"/>
      <c r="AJ29" s="13"/>
      <c r="AK29" s="1"/>
      <c r="AL29" s="1"/>
      <c r="AM29" s="14"/>
      <c r="AN29" s="1"/>
      <c r="AO29" s="13"/>
      <c r="AP29" s="1"/>
      <c r="AQ29" s="1"/>
      <c r="AR29" s="1"/>
      <c r="AS29" s="1"/>
      <c r="BN29" s="15"/>
    </row>
    <row r="30" spans="1:66" x14ac:dyDescent="0.55000000000000004">
      <c r="A30" s="41">
        <v>28</v>
      </c>
      <c r="B30" s="170" t="s">
        <v>187</v>
      </c>
      <c r="C30" s="47" t="s">
        <v>188</v>
      </c>
      <c r="D30" s="44" t="s">
        <v>189</v>
      </c>
      <c r="E30" s="45" t="s">
        <v>189</v>
      </c>
      <c r="F30" s="44" t="s">
        <v>180</v>
      </c>
      <c r="G30" s="44">
        <v>24110</v>
      </c>
      <c r="H30" s="47" t="s">
        <v>27</v>
      </c>
      <c r="I30" s="43" t="s">
        <v>22</v>
      </c>
      <c r="J30" s="47" t="s">
        <v>59</v>
      </c>
      <c r="K30" s="48" t="s">
        <v>190</v>
      </c>
      <c r="L30" s="41">
        <v>2543</v>
      </c>
      <c r="M30" s="49">
        <f t="shared" si="5"/>
        <v>20</v>
      </c>
      <c r="N30" s="45" t="s">
        <v>43</v>
      </c>
      <c r="O30" s="50">
        <v>2500</v>
      </c>
      <c r="P30" s="51" t="s">
        <v>191</v>
      </c>
      <c r="Q30" s="58"/>
      <c r="R30" s="53"/>
      <c r="S30" s="41" t="s">
        <v>41</v>
      </c>
      <c r="T30" s="167" t="s">
        <v>31</v>
      </c>
      <c r="U30" s="43" t="s">
        <v>1079</v>
      </c>
    </row>
    <row r="31" spans="1:66" x14ac:dyDescent="0.55000000000000004">
      <c r="A31" s="41">
        <v>29</v>
      </c>
      <c r="B31" s="171"/>
      <c r="C31" s="47" t="s">
        <v>187</v>
      </c>
      <c r="D31" s="44" t="s">
        <v>179</v>
      </c>
      <c r="E31" s="45" t="s">
        <v>143</v>
      </c>
      <c r="F31" s="44" t="s">
        <v>180</v>
      </c>
      <c r="G31" s="44">
        <v>24000</v>
      </c>
      <c r="H31" s="47" t="s">
        <v>27</v>
      </c>
      <c r="I31" s="43" t="s">
        <v>22</v>
      </c>
      <c r="J31" s="47" t="s">
        <v>42</v>
      </c>
      <c r="K31" s="48" t="s">
        <v>193</v>
      </c>
      <c r="L31" s="41">
        <v>2539</v>
      </c>
      <c r="M31" s="49">
        <f t="shared" si="5"/>
        <v>24</v>
      </c>
      <c r="N31" s="45" t="s">
        <v>24</v>
      </c>
      <c r="O31" s="50">
        <v>2500</v>
      </c>
      <c r="P31" s="51" t="s">
        <v>194</v>
      </c>
      <c r="Q31" s="58"/>
      <c r="R31" s="53"/>
      <c r="S31" s="41" t="s">
        <v>25</v>
      </c>
      <c r="T31" s="167" t="s">
        <v>31</v>
      </c>
      <c r="U31" s="43" t="s">
        <v>1080</v>
      </c>
    </row>
    <row r="32" spans="1:66" x14ac:dyDescent="0.55000000000000004">
      <c r="A32" s="41">
        <v>30</v>
      </c>
      <c r="B32" s="43" t="s">
        <v>195</v>
      </c>
      <c r="C32" s="47" t="s">
        <v>198</v>
      </c>
      <c r="D32" s="44" t="s">
        <v>197</v>
      </c>
      <c r="E32" s="45" t="s">
        <v>143</v>
      </c>
      <c r="F32" s="44" t="s">
        <v>196</v>
      </c>
      <c r="G32" s="44">
        <v>22000</v>
      </c>
      <c r="H32" s="47" t="s">
        <v>27</v>
      </c>
      <c r="I32" s="43" t="s">
        <v>22</v>
      </c>
      <c r="J32" s="47" t="s">
        <v>28</v>
      </c>
      <c r="K32" s="48" t="s">
        <v>199</v>
      </c>
      <c r="L32" s="41">
        <v>2538</v>
      </c>
      <c r="M32" s="49">
        <f t="shared" si="5"/>
        <v>25</v>
      </c>
      <c r="N32" s="45" t="s">
        <v>43</v>
      </c>
      <c r="O32" s="50">
        <v>2500</v>
      </c>
      <c r="P32" s="51" t="s">
        <v>200</v>
      </c>
      <c r="Q32" s="58" t="s">
        <v>201</v>
      </c>
      <c r="R32" s="53"/>
      <c r="S32" s="41" t="s">
        <v>41</v>
      </c>
      <c r="T32" s="167" t="s">
        <v>31</v>
      </c>
      <c r="U32" s="43" t="s">
        <v>1080</v>
      </c>
    </row>
    <row r="33" spans="1:21" s="6" customFormat="1" ht="27.75" customHeight="1" x14ac:dyDescent="0.55000000000000004">
      <c r="A33" s="41">
        <v>31</v>
      </c>
      <c r="B33" s="170" t="s">
        <v>202</v>
      </c>
      <c r="C33" s="47" t="s">
        <v>204</v>
      </c>
      <c r="D33" s="44" t="s">
        <v>205</v>
      </c>
      <c r="E33" s="45" t="s">
        <v>205</v>
      </c>
      <c r="F33" s="44" t="s">
        <v>203</v>
      </c>
      <c r="G33" s="44">
        <v>20240</v>
      </c>
      <c r="H33" s="47" t="s">
        <v>27</v>
      </c>
      <c r="I33" s="43" t="s">
        <v>22</v>
      </c>
      <c r="J33" s="47" t="s">
        <v>72</v>
      </c>
      <c r="K33" s="48" t="s">
        <v>192</v>
      </c>
      <c r="L33" s="41">
        <v>2536</v>
      </c>
      <c r="M33" s="49">
        <f t="shared" ref="M33:M38" si="6">2563-L33</f>
        <v>27</v>
      </c>
      <c r="N33" s="45" t="s">
        <v>32</v>
      </c>
      <c r="O33" s="50">
        <v>2477</v>
      </c>
      <c r="P33" s="51" t="s">
        <v>206</v>
      </c>
      <c r="Q33" s="58" t="s">
        <v>207</v>
      </c>
      <c r="R33" s="53"/>
      <c r="S33" s="41" t="s">
        <v>25</v>
      </c>
      <c r="T33" s="167" t="s">
        <v>31</v>
      </c>
      <c r="U33" s="43" t="s">
        <v>1088</v>
      </c>
    </row>
    <row r="34" spans="1:21" s="6" customFormat="1" ht="27.75" customHeight="1" x14ac:dyDescent="0.55000000000000004">
      <c r="A34" s="41">
        <v>32</v>
      </c>
      <c r="B34" s="171"/>
      <c r="C34" s="47" t="s">
        <v>202</v>
      </c>
      <c r="D34" s="44" t="s">
        <v>208</v>
      </c>
      <c r="E34" s="45" t="s">
        <v>143</v>
      </c>
      <c r="F34" s="44" t="s">
        <v>203</v>
      </c>
      <c r="G34" s="44">
        <v>20000</v>
      </c>
      <c r="H34" s="47" t="s">
        <v>27</v>
      </c>
      <c r="I34" s="43" t="s">
        <v>22</v>
      </c>
      <c r="J34" s="47" t="s">
        <v>72</v>
      </c>
      <c r="K34" s="48" t="s">
        <v>209</v>
      </c>
      <c r="L34" s="41">
        <v>2535</v>
      </c>
      <c r="M34" s="49">
        <f t="shared" si="6"/>
        <v>28</v>
      </c>
      <c r="N34" s="45" t="s">
        <v>29</v>
      </c>
      <c r="O34" s="50">
        <v>2494</v>
      </c>
      <c r="P34" s="51" t="s">
        <v>210</v>
      </c>
      <c r="Q34" s="58" t="s">
        <v>211</v>
      </c>
      <c r="R34" s="53"/>
      <c r="S34" s="41" t="s">
        <v>25</v>
      </c>
      <c r="T34" s="167" t="s">
        <v>31</v>
      </c>
      <c r="U34" s="68" t="s">
        <v>1079</v>
      </c>
    </row>
    <row r="35" spans="1:21" s="6" customFormat="1" ht="27.75" customHeight="1" x14ac:dyDescent="0.55000000000000004">
      <c r="A35" s="41">
        <v>33</v>
      </c>
      <c r="B35" s="43" t="s">
        <v>212</v>
      </c>
      <c r="C35" s="47" t="s">
        <v>215</v>
      </c>
      <c r="D35" s="44" t="s">
        <v>216</v>
      </c>
      <c r="E35" s="45" t="s">
        <v>217</v>
      </c>
      <c r="F35" s="44" t="s">
        <v>213</v>
      </c>
      <c r="G35" s="44">
        <v>23140</v>
      </c>
      <c r="H35" s="47" t="s">
        <v>27</v>
      </c>
      <c r="I35" s="43" t="s">
        <v>22</v>
      </c>
      <c r="J35" s="47" t="s">
        <v>72</v>
      </c>
      <c r="K35" s="48" t="s">
        <v>218</v>
      </c>
      <c r="L35" s="41">
        <v>2536</v>
      </c>
      <c r="M35" s="49">
        <f t="shared" si="6"/>
        <v>27</v>
      </c>
      <c r="N35" s="45" t="s">
        <v>32</v>
      </c>
      <c r="O35" s="50">
        <v>2477</v>
      </c>
      <c r="P35" s="51" t="s">
        <v>219</v>
      </c>
      <c r="Q35" s="58" t="s">
        <v>220</v>
      </c>
      <c r="R35" s="53"/>
      <c r="S35" s="41" t="s">
        <v>25</v>
      </c>
      <c r="T35" s="167" t="s">
        <v>31</v>
      </c>
      <c r="U35" s="43" t="s">
        <v>1083</v>
      </c>
    </row>
    <row r="36" spans="1:21" x14ac:dyDescent="0.55000000000000004">
      <c r="A36" s="41">
        <v>34</v>
      </c>
      <c r="B36" s="170" t="s">
        <v>221</v>
      </c>
      <c r="C36" s="47" t="s">
        <v>223</v>
      </c>
      <c r="D36" s="44" t="s">
        <v>224</v>
      </c>
      <c r="E36" s="45" t="s">
        <v>224</v>
      </c>
      <c r="F36" s="44" t="s">
        <v>222</v>
      </c>
      <c r="G36" s="44">
        <v>26130</v>
      </c>
      <c r="H36" s="47" t="s">
        <v>27</v>
      </c>
      <c r="I36" s="43" t="s">
        <v>22</v>
      </c>
      <c r="J36" s="47" t="s">
        <v>72</v>
      </c>
      <c r="K36" s="48" t="s">
        <v>225</v>
      </c>
      <c r="L36" s="41">
        <v>2537</v>
      </c>
      <c r="M36" s="49">
        <f t="shared" si="6"/>
        <v>26</v>
      </c>
      <c r="N36" s="45" t="s">
        <v>32</v>
      </c>
      <c r="O36" s="50">
        <v>2477</v>
      </c>
      <c r="P36" s="51" t="s">
        <v>1059</v>
      </c>
      <c r="Q36" s="58" t="s">
        <v>226</v>
      </c>
      <c r="R36" s="53"/>
      <c r="S36" s="41" t="s">
        <v>25</v>
      </c>
      <c r="T36" s="167"/>
      <c r="U36" s="43" t="s">
        <v>1088</v>
      </c>
    </row>
    <row r="37" spans="1:21" x14ac:dyDescent="0.55000000000000004">
      <c r="A37" s="41">
        <v>35</v>
      </c>
      <c r="B37" s="172"/>
      <c r="C37" s="47" t="s">
        <v>227</v>
      </c>
      <c r="D37" s="44" t="s">
        <v>228</v>
      </c>
      <c r="E37" s="45" t="s">
        <v>228</v>
      </c>
      <c r="F37" s="44" t="s">
        <v>222</v>
      </c>
      <c r="G37" s="44">
        <v>26120</v>
      </c>
      <c r="H37" s="54" t="s">
        <v>27</v>
      </c>
      <c r="I37" s="73" t="s">
        <v>229</v>
      </c>
      <c r="J37" s="54" t="s">
        <v>72</v>
      </c>
      <c r="K37" s="77" t="s">
        <v>230</v>
      </c>
      <c r="L37" s="49">
        <v>2536</v>
      </c>
      <c r="M37" s="49">
        <f t="shared" si="6"/>
        <v>27</v>
      </c>
      <c r="N37" s="71" t="s">
        <v>73</v>
      </c>
      <c r="O37" s="50">
        <v>2477</v>
      </c>
      <c r="P37" s="76" t="s">
        <v>231</v>
      </c>
      <c r="Q37" s="54" t="s">
        <v>232</v>
      </c>
      <c r="R37" s="72"/>
      <c r="S37" s="49" t="s">
        <v>25</v>
      </c>
      <c r="T37" s="188"/>
      <c r="U37" s="43" t="s">
        <v>1083</v>
      </c>
    </row>
    <row r="38" spans="1:21" x14ac:dyDescent="0.55000000000000004">
      <c r="A38" s="41">
        <v>36</v>
      </c>
      <c r="B38" s="171"/>
      <c r="C38" s="47" t="s">
        <v>221</v>
      </c>
      <c r="D38" s="44" t="s">
        <v>144</v>
      </c>
      <c r="E38" s="45" t="s">
        <v>143</v>
      </c>
      <c r="F38" s="44" t="s">
        <v>222</v>
      </c>
      <c r="G38" s="44">
        <v>26000</v>
      </c>
      <c r="H38" s="47" t="s">
        <v>27</v>
      </c>
      <c r="I38" s="43" t="s">
        <v>22</v>
      </c>
      <c r="J38" s="47" t="s">
        <v>42</v>
      </c>
      <c r="K38" s="48" t="s">
        <v>233</v>
      </c>
      <c r="L38" s="41">
        <v>2536</v>
      </c>
      <c r="M38" s="49">
        <f t="shared" si="6"/>
        <v>27</v>
      </c>
      <c r="N38" s="45" t="s">
        <v>29</v>
      </c>
      <c r="O38" s="50">
        <v>2494</v>
      </c>
      <c r="P38" s="51" t="s">
        <v>234</v>
      </c>
      <c r="Q38" s="58" t="s">
        <v>235</v>
      </c>
      <c r="R38" s="53"/>
      <c r="S38" s="41" t="s">
        <v>25</v>
      </c>
      <c r="T38" s="167"/>
      <c r="U38" s="43" t="s">
        <v>1083</v>
      </c>
    </row>
    <row r="39" spans="1:21" x14ac:dyDescent="0.55000000000000004">
      <c r="A39" s="41">
        <v>37</v>
      </c>
      <c r="B39" s="43" t="s">
        <v>1062</v>
      </c>
      <c r="C39" s="47" t="s">
        <v>1062</v>
      </c>
      <c r="D39" s="44" t="s">
        <v>1063</v>
      </c>
      <c r="E39" s="45" t="s">
        <v>143</v>
      </c>
      <c r="F39" s="44" t="s">
        <v>1064</v>
      </c>
      <c r="G39" s="44">
        <v>21000</v>
      </c>
      <c r="H39" s="47" t="s">
        <v>27</v>
      </c>
      <c r="I39" s="43" t="s">
        <v>22</v>
      </c>
      <c r="J39" s="47" t="s">
        <v>72</v>
      </c>
      <c r="K39" s="48" t="s">
        <v>1065</v>
      </c>
      <c r="L39" s="41">
        <v>2538</v>
      </c>
      <c r="M39" s="49">
        <f>2563-L39</f>
        <v>25</v>
      </c>
      <c r="N39" s="45" t="s">
        <v>32</v>
      </c>
      <c r="O39" s="50">
        <v>2501</v>
      </c>
      <c r="P39" s="51" t="s">
        <v>1066</v>
      </c>
      <c r="Q39" s="58" t="s">
        <v>1067</v>
      </c>
      <c r="R39" s="53"/>
      <c r="S39" s="41" t="s">
        <v>41</v>
      </c>
      <c r="T39" s="167" t="s">
        <v>31</v>
      </c>
      <c r="U39" s="68" t="s">
        <v>1074</v>
      </c>
    </row>
    <row r="40" spans="1:21" s="6" customFormat="1" ht="27.75" customHeight="1" x14ac:dyDescent="0.55000000000000004">
      <c r="A40" s="41">
        <v>38</v>
      </c>
      <c r="B40" s="170" t="s">
        <v>236</v>
      </c>
      <c r="C40" s="47" t="s">
        <v>237</v>
      </c>
      <c r="D40" s="44" t="s">
        <v>238</v>
      </c>
      <c r="E40" s="45" t="s">
        <v>238</v>
      </c>
      <c r="F40" s="44" t="s">
        <v>239</v>
      </c>
      <c r="G40" s="44">
        <v>27210</v>
      </c>
      <c r="H40" s="47" t="s">
        <v>27</v>
      </c>
      <c r="I40" s="43" t="s">
        <v>147</v>
      </c>
      <c r="J40" s="47" t="s">
        <v>72</v>
      </c>
      <c r="K40" s="48" t="s">
        <v>240</v>
      </c>
      <c r="L40" s="41">
        <v>2539</v>
      </c>
      <c r="M40" s="49">
        <f t="shared" ref="M40:M46" si="7">2563-L40</f>
        <v>24</v>
      </c>
      <c r="N40" s="45" t="s">
        <v>43</v>
      </c>
      <c r="O40" s="50">
        <v>2499</v>
      </c>
      <c r="P40" s="51" t="s">
        <v>241</v>
      </c>
      <c r="Q40" s="58" t="s">
        <v>242</v>
      </c>
      <c r="R40" s="53"/>
      <c r="S40" s="41" t="s">
        <v>41</v>
      </c>
      <c r="T40" s="167"/>
      <c r="U40" s="43" t="s">
        <v>1080</v>
      </c>
    </row>
    <row r="41" spans="1:21" s="6" customFormat="1" ht="27.75" customHeight="1" x14ac:dyDescent="0.55000000000000004">
      <c r="A41" s="41">
        <v>39</v>
      </c>
      <c r="B41" s="172"/>
      <c r="C41" s="47" t="s">
        <v>244</v>
      </c>
      <c r="D41" s="44" t="s">
        <v>245</v>
      </c>
      <c r="E41" s="45" t="s">
        <v>245</v>
      </c>
      <c r="F41" s="44" t="s">
        <v>239</v>
      </c>
      <c r="G41" s="44">
        <v>27210</v>
      </c>
      <c r="H41" s="47" t="s">
        <v>27</v>
      </c>
      <c r="I41" s="43" t="s">
        <v>22</v>
      </c>
      <c r="J41" s="47" t="s">
        <v>72</v>
      </c>
      <c r="K41" s="48" t="s">
        <v>60</v>
      </c>
      <c r="L41" s="41">
        <v>2535</v>
      </c>
      <c r="M41" s="49">
        <f t="shared" si="7"/>
        <v>28</v>
      </c>
      <c r="N41" s="45" t="s">
        <v>29</v>
      </c>
      <c r="O41" s="50">
        <v>2494</v>
      </c>
      <c r="P41" s="51" t="s">
        <v>246</v>
      </c>
      <c r="Q41" s="58" t="s">
        <v>247</v>
      </c>
      <c r="R41" s="53"/>
      <c r="S41" s="41" t="s">
        <v>41</v>
      </c>
      <c r="T41" s="167" t="s">
        <v>31</v>
      </c>
      <c r="U41" s="43" t="s">
        <v>1085</v>
      </c>
    </row>
    <row r="42" spans="1:21" s="6" customFormat="1" ht="27.75" customHeight="1" x14ac:dyDescent="0.55000000000000004">
      <c r="A42" s="41">
        <v>40</v>
      </c>
      <c r="B42" s="172"/>
      <c r="C42" s="47" t="s">
        <v>248</v>
      </c>
      <c r="D42" s="44" t="s">
        <v>249</v>
      </c>
      <c r="E42" s="45" t="s">
        <v>249</v>
      </c>
      <c r="F42" s="44" t="s">
        <v>239</v>
      </c>
      <c r="G42" s="44">
        <v>27260</v>
      </c>
      <c r="H42" s="47" t="s">
        <v>27</v>
      </c>
      <c r="I42" s="43" t="s">
        <v>45</v>
      </c>
      <c r="J42" s="47" t="s">
        <v>72</v>
      </c>
      <c r="K42" s="48" t="s">
        <v>250</v>
      </c>
      <c r="L42" s="41">
        <v>2535</v>
      </c>
      <c r="M42" s="49">
        <f t="shared" si="7"/>
        <v>28</v>
      </c>
      <c r="N42" s="45" t="s">
        <v>32</v>
      </c>
      <c r="O42" s="50">
        <v>2477</v>
      </c>
      <c r="P42" s="51" t="s">
        <v>251</v>
      </c>
      <c r="Q42" s="58" t="s">
        <v>252</v>
      </c>
      <c r="R42" s="53"/>
      <c r="S42" s="41" t="s">
        <v>41</v>
      </c>
      <c r="T42" s="167" t="s">
        <v>31</v>
      </c>
      <c r="U42" s="43" t="s">
        <v>1089</v>
      </c>
    </row>
    <row r="43" spans="1:21" s="6" customFormat="1" ht="27.75" customHeight="1" x14ac:dyDescent="0.55000000000000004">
      <c r="A43" s="41">
        <v>41</v>
      </c>
      <c r="B43" s="172"/>
      <c r="C43" s="47" t="s">
        <v>253</v>
      </c>
      <c r="D43" s="44" t="s">
        <v>239</v>
      </c>
      <c r="E43" s="45" t="s">
        <v>143</v>
      </c>
      <c r="F43" s="44" t="s">
        <v>239</v>
      </c>
      <c r="G43" s="44">
        <v>27000</v>
      </c>
      <c r="H43" s="47" t="s">
        <v>27</v>
      </c>
      <c r="I43" s="43" t="s">
        <v>147</v>
      </c>
      <c r="J43" s="47" t="s">
        <v>72</v>
      </c>
      <c r="K43" s="48" t="s">
        <v>250</v>
      </c>
      <c r="L43" s="41">
        <v>2536</v>
      </c>
      <c r="M43" s="49">
        <f t="shared" si="7"/>
        <v>27</v>
      </c>
      <c r="N43" s="45" t="s">
        <v>32</v>
      </c>
      <c r="O43" s="50">
        <v>2477</v>
      </c>
      <c r="P43" s="51" t="s">
        <v>254</v>
      </c>
      <c r="Q43" s="58" t="s">
        <v>255</v>
      </c>
      <c r="R43" s="53"/>
      <c r="S43" s="41" t="s">
        <v>41</v>
      </c>
      <c r="T43" s="167"/>
      <c r="U43" s="43" t="s">
        <v>1080</v>
      </c>
    </row>
    <row r="44" spans="1:21" s="6" customFormat="1" ht="24" customHeight="1" x14ac:dyDescent="0.55000000000000004">
      <c r="A44" s="41">
        <v>42</v>
      </c>
      <c r="B44" s="172"/>
      <c r="C44" s="47" t="s">
        <v>236</v>
      </c>
      <c r="D44" s="44" t="s">
        <v>243</v>
      </c>
      <c r="E44" s="45" t="s">
        <v>143</v>
      </c>
      <c r="F44" s="44" t="s">
        <v>239</v>
      </c>
      <c r="G44" s="44">
        <v>27000</v>
      </c>
      <c r="H44" s="54" t="s">
        <v>27</v>
      </c>
      <c r="I44" s="73" t="s">
        <v>22</v>
      </c>
      <c r="J44" s="54" t="s">
        <v>72</v>
      </c>
      <c r="K44" s="78" t="s">
        <v>39</v>
      </c>
      <c r="L44" s="41">
        <v>2536</v>
      </c>
      <c r="M44" s="49">
        <f t="shared" si="7"/>
        <v>27</v>
      </c>
      <c r="N44" s="71" t="s">
        <v>32</v>
      </c>
      <c r="O44" s="79">
        <v>2477</v>
      </c>
      <c r="P44" s="51" t="s">
        <v>256</v>
      </c>
      <c r="Q44" s="80" t="s">
        <v>252</v>
      </c>
      <c r="R44" s="53"/>
      <c r="S44" s="41" t="s">
        <v>41</v>
      </c>
      <c r="T44" s="167"/>
      <c r="U44" s="43" t="s">
        <v>1080</v>
      </c>
    </row>
    <row r="45" spans="1:21" s="6" customFormat="1" ht="27.75" customHeight="1" x14ac:dyDescent="0.55000000000000004">
      <c r="A45" s="41">
        <v>43</v>
      </c>
      <c r="B45" s="171"/>
      <c r="C45" s="47" t="s">
        <v>236</v>
      </c>
      <c r="D45" s="44" t="s">
        <v>243</v>
      </c>
      <c r="E45" s="45" t="s">
        <v>143</v>
      </c>
      <c r="F45" s="44" t="s">
        <v>239</v>
      </c>
      <c r="G45" s="44">
        <v>27000</v>
      </c>
      <c r="H45" s="47" t="s">
        <v>27</v>
      </c>
      <c r="I45" s="43" t="s">
        <v>51</v>
      </c>
      <c r="J45" s="47" t="s">
        <v>52</v>
      </c>
      <c r="K45" s="48" t="s">
        <v>257</v>
      </c>
      <c r="L45" s="41">
        <v>2534</v>
      </c>
      <c r="M45" s="49">
        <f t="shared" si="7"/>
        <v>29</v>
      </c>
      <c r="N45" s="45" t="s">
        <v>24</v>
      </c>
      <c r="O45" s="50">
        <v>1600</v>
      </c>
      <c r="P45" s="51" t="s">
        <v>258</v>
      </c>
      <c r="Q45" s="58"/>
      <c r="R45" s="53"/>
      <c r="S45" s="41" t="s">
        <v>25</v>
      </c>
      <c r="T45" s="167" t="s">
        <v>259</v>
      </c>
      <c r="U45" s="43" t="s">
        <v>1090</v>
      </c>
    </row>
    <row r="46" spans="1:21" x14ac:dyDescent="0.55000000000000004">
      <c r="A46" s="41">
        <v>44</v>
      </c>
      <c r="B46" s="43" t="s">
        <v>260</v>
      </c>
      <c r="C46" s="47" t="s">
        <v>260</v>
      </c>
      <c r="D46" s="44" t="s">
        <v>261</v>
      </c>
      <c r="E46" s="44" t="s">
        <v>143</v>
      </c>
      <c r="F46" s="44" t="s">
        <v>262</v>
      </c>
      <c r="G46" s="44">
        <v>30310</v>
      </c>
      <c r="H46" s="55" t="s">
        <v>79</v>
      </c>
      <c r="I46" s="43" t="s">
        <v>79</v>
      </c>
      <c r="J46" s="47" t="s">
        <v>266</v>
      </c>
      <c r="K46" s="48" t="s">
        <v>267</v>
      </c>
      <c r="L46" s="42">
        <v>2534</v>
      </c>
      <c r="M46" s="49">
        <f t="shared" si="7"/>
        <v>29</v>
      </c>
      <c r="N46" s="45" t="s">
        <v>29</v>
      </c>
      <c r="O46" s="50">
        <v>1597</v>
      </c>
      <c r="P46" s="51" t="s">
        <v>268</v>
      </c>
      <c r="Q46" s="58"/>
      <c r="R46" s="53"/>
      <c r="S46" s="41" t="s">
        <v>25</v>
      </c>
      <c r="T46" s="189" t="s">
        <v>31</v>
      </c>
      <c r="U46" s="43" t="s">
        <v>1077</v>
      </c>
    </row>
    <row r="47" spans="1:21" s="7" customFormat="1" x14ac:dyDescent="0.55000000000000004">
      <c r="A47" s="41">
        <v>45</v>
      </c>
      <c r="B47" s="170" t="s">
        <v>269</v>
      </c>
      <c r="C47" s="47" t="s">
        <v>272</v>
      </c>
      <c r="D47" s="44" t="s">
        <v>273</v>
      </c>
      <c r="E47" s="44" t="s">
        <v>273</v>
      </c>
      <c r="F47" s="44" t="s">
        <v>262</v>
      </c>
      <c r="G47" s="44">
        <v>30410</v>
      </c>
      <c r="H47" s="55" t="s">
        <v>27</v>
      </c>
      <c r="I47" s="43" t="s">
        <v>22</v>
      </c>
      <c r="J47" s="54" t="s">
        <v>42</v>
      </c>
      <c r="K47" s="48" t="s">
        <v>274</v>
      </c>
      <c r="L47" s="42">
        <v>2539</v>
      </c>
      <c r="M47" s="49">
        <f t="shared" ref="M47:M54" si="8">2563-L47</f>
        <v>24</v>
      </c>
      <c r="N47" s="45" t="s">
        <v>24</v>
      </c>
      <c r="O47" s="50">
        <v>2494</v>
      </c>
      <c r="P47" s="51" t="s">
        <v>275</v>
      </c>
      <c r="Q47" s="58"/>
      <c r="R47" s="53"/>
      <c r="S47" s="41" t="s">
        <v>41</v>
      </c>
      <c r="T47" s="189"/>
      <c r="U47" s="43" t="s">
        <v>1080</v>
      </c>
    </row>
    <row r="48" spans="1:21" s="7" customFormat="1" x14ac:dyDescent="0.55000000000000004">
      <c r="A48" s="41">
        <v>46</v>
      </c>
      <c r="B48" s="172"/>
      <c r="C48" s="47" t="s">
        <v>276</v>
      </c>
      <c r="D48" s="44" t="s">
        <v>277</v>
      </c>
      <c r="E48" s="44" t="s">
        <v>277</v>
      </c>
      <c r="F48" s="44" t="s">
        <v>262</v>
      </c>
      <c r="G48" s="44">
        <v>30120</v>
      </c>
      <c r="H48" s="55" t="s">
        <v>27</v>
      </c>
      <c r="I48" s="43" t="s">
        <v>22</v>
      </c>
      <c r="J48" s="47" t="s">
        <v>42</v>
      </c>
      <c r="K48" s="48" t="s">
        <v>271</v>
      </c>
      <c r="L48" s="42">
        <v>2536</v>
      </c>
      <c r="M48" s="49">
        <f t="shared" si="8"/>
        <v>27</v>
      </c>
      <c r="N48" s="45" t="s">
        <v>29</v>
      </c>
      <c r="O48" s="50">
        <v>2494</v>
      </c>
      <c r="P48" s="51" t="s">
        <v>278</v>
      </c>
      <c r="Q48" s="58"/>
      <c r="R48" s="53"/>
      <c r="S48" s="41" t="s">
        <v>25</v>
      </c>
      <c r="T48" s="189"/>
      <c r="U48" s="43" t="s">
        <v>1080</v>
      </c>
    </row>
    <row r="49" spans="1:21" s="7" customFormat="1" x14ac:dyDescent="0.55000000000000004">
      <c r="A49" s="41">
        <v>47</v>
      </c>
      <c r="B49" s="172"/>
      <c r="C49" s="47" t="s">
        <v>279</v>
      </c>
      <c r="D49" s="44" t="s">
        <v>280</v>
      </c>
      <c r="E49" s="44" t="s">
        <v>280</v>
      </c>
      <c r="F49" s="44" t="s">
        <v>262</v>
      </c>
      <c r="G49" s="44">
        <v>30230</v>
      </c>
      <c r="H49" s="55" t="s">
        <v>27</v>
      </c>
      <c r="I49" s="43" t="s">
        <v>22</v>
      </c>
      <c r="J49" s="54" t="s">
        <v>72</v>
      </c>
      <c r="K49" s="48" t="s">
        <v>281</v>
      </c>
      <c r="L49" s="42">
        <v>2535</v>
      </c>
      <c r="M49" s="49">
        <f t="shared" si="8"/>
        <v>28</v>
      </c>
      <c r="N49" s="45" t="s">
        <v>29</v>
      </c>
      <c r="O49" s="50">
        <v>2494</v>
      </c>
      <c r="P49" s="51" t="s">
        <v>282</v>
      </c>
      <c r="Q49" s="58"/>
      <c r="R49" s="53"/>
      <c r="S49" s="41" t="s">
        <v>41</v>
      </c>
      <c r="T49" s="189"/>
      <c r="U49" s="43" t="s">
        <v>1081</v>
      </c>
    </row>
    <row r="50" spans="1:21" s="7" customFormat="1" x14ac:dyDescent="0.55000000000000004">
      <c r="A50" s="41">
        <v>48</v>
      </c>
      <c r="B50" s="172"/>
      <c r="C50" s="47" t="s">
        <v>283</v>
      </c>
      <c r="D50" s="44" t="s">
        <v>284</v>
      </c>
      <c r="E50" s="44" t="s">
        <v>285</v>
      </c>
      <c r="F50" s="44" t="s">
        <v>262</v>
      </c>
      <c r="G50" s="44">
        <v>30130</v>
      </c>
      <c r="H50" s="55" t="s">
        <v>27</v>
      </c>
      <c r="I50" s="43" t="s">
        <v>22</v>
      </c>
      <c r="J50" s="54" t="s">
        <v>72</v>
      </c>
      <c r="K50" s="48" t="s">
        <v>286</v>
      </c>
      <c r="L50" s="42">
        <v>2535</v>
      </c>
      <c r="M50" s="49">
        <f t="shared" si="8"/>
        <v>28</v>
      </c>
      <c r="N50" s="45" t="s">
        <v>29</v>
      </c>
      <c r="O50" s="50">
        <v>2494</v>
      </c>
      <c r="P50" s="51" t="s">
        <v>287</v>
      </c>
      <c r="Q50" s="58"/>
      <c r="R50" s="53"/>
      <c r="S50" s="41" t="s">
        <v>41</v>
      </c>
      <c r="T50" s="189"/>
      <c r="U50" s="43" t="s">
        <v>92</v>
      </c>
    </row>
    <row r="51" spans="1:21" s="7" customFormat="1" x14ac:dyDescent="0.55000000000000004">
      <c r="A51" s="41">
        <v>49</v>
      </c>
      <c r="B51" s="172"/>
      <c r="C51" s="47" t="s">
        <v>288</v>
      </c>
      <c r="D51" s="44" t="s">
        <v>289</v>
      </c>
      <c r="E51" s="44" t="s">
        <v>289</v>
      </c>
      <c r="F51" s="44" t="s">
        <v>262</v>
      </c>
      <c r="G51" s="44">
        <v>30290</v>
      </c>
      <c r="H51" s="55" t="s">
        <v>27</v>
      </c>
      <c r="I51" s="43" t="s">
        <v>22</v>
      </c>
      <c r="J51" s="54" t="s">
        <v>72</v>
      </c>
      <c r="K51" s="48" t="s">
        <v>286</v>
      </c>
      <c r="L51" s="42">
        <v>2535</v>
      </c>
      <c r="M51" s="49">
        <f t="shared" si="8"/>
        <v>28</v>
      </c>
      <c r="N51" s="45" t="s">
        <v>29</v>
      </c>
      <c r="O51" s="50">
        <v>2494</v>
      </c>
      <c r="P51" s="51" t="s">
        <v>290</v>
      </c>
      <c r="Q51" s="58"/>
      <c r="R51" s="53"/>
      <c r="S51" s="41" t="s">
        <v>41</v>
      </c>
      <c r="T51" s="189"/>
      <c r="U51" s="47" t="s">
        <v>1079</v>
      </c>
    </row>
    <row r="52" spans="1:21" s="7" customFormat="1" x14ac:dyDescent="0.55000000000000004">
      <c r="A52" s="41">
        <v>50</v>
      </c>
      <c r="B52" s="172"/>
      <c r="C52" s="47" t="s">
        <v>291</v>
      </c>
      <c r="D52" s="44" t="s">
        <v>292</v>
      </c>
      <c r="E52" s="44" t="s">
        <v>292</v>
      </c>
      <c r="F52" s="44" t="s">
        <v>262</v>
      </c>
      <c r="G52" s="44">
        <v>30270</v>
      </c>
      <c r="H52" s="55" t="s">
        <v>27</v>
      </c>
      <c r="I52" s="43" t="s">
        <v>22</v>
      </c>
      <c r="J52" s="54" t="s">
        <v>72</v>
      </c>
      <c r="K52" s="48" t="s">
        <v>286</v>
      </c>
      <c r="L52" s="42">
        <v>2535</v>
      </c>
      <c r="M52" s="49">
        <f t="shared" si="8"/>
        <v>28</v>
      </c>
      <c r="N52" s="45" t="s">
        <v>29</v>
      </c>
      <c r="O52" s="50">
        <v>2494</v>
      </c>
      <c r="P52" s="51" t="s">
        <v>293</v>
      </c>
      <c r="Q52" s="58"/>
      <c r="R52" s="53"/>
      <c r="S52" s="41" t="s">
        <v>25</v>
      </c>
      <c r="T52" s="189"/>
      <c r="U52" s="43" t="s">
        <v>1083</v>
      </c>
    </row>
    <row r="53" spans="1:21" s="7" customFormat="1" x14ac:dyDescent="0.55000000000000004">
      <c r="A53" s="41">
        <v>51</v>
      </c>
      <c r="B53" s="172"/>
      <c r="C53" s="47" t="s">
        <v>269</v>
      </c>
      <c r="D53" s="44" t="s">
        <v>270</v>
      </c>
      <c r="E53" s="44" t="s">
        <v>143</v>
      </c>
      <c r="F53" s="44" t="s">
        <v>262</v>
      </c>
      <c r="G53" s="44">
        <v>30000</v>
      </c>
      <c r="H53" s="55" t="s">
        <v>27</v>
      </c>
      <c r="I53" s="43" t="s">
        <v>22</v>
      </c>
      <c r="J53" s="54" t="s">
        <v>72</v>
      </c>
      <c r="K53" s="48" t="s">
        <v>160</v>
      </c>
      <c r="L53" s="42">
        <v>2536</v>
      </c>
      <c r="M53" s="49">
        <f t="shared" si="8"/>
        <v>27</v>
      </c>
      <c r="N53" s="45" t="s">
        <v>32</v>
      </c>
      <c r="O53" s="50">
        <v>2494</v>
      </c>
      <c r="P53" s="81" t="s">
        <v>294</v>
      </c>
      <c r="Q53" s="58"/>
      <c r="R53" s="67"/>
      <c r="S53" s="41" t="s">
        <v>41</v>
      </c>
      <c r="T53" s="190"/>
      <c r="U53" s="47" t="s">
        <v>1079</v>
      </c>
    </row>
    <row r="54" spans="1:21" s="7" customFormat="1" x14ac:dyDescent="0.55000000000000004">
      <c r="A54" s="41">
        <v>52</v>
      </c>
      <c r="B54" s="171"/>
      <c r="C54" s="47" t="s">
        <v>295</v>
      </c>
      <c r="D54" s="44" t="s">
        <v>296</v>
      </c>
      <c r="E54" s="44" t="s">
        <v>296</v>
      </c>
      <c r="F54" s="44" t="s">
        <v>262</v>
      </c>
      <c r="G54" s="44">
        <v>30430</v>
      </c>
      <c r="H54" s="82" t="s">
        <v>27</v>
      </c>
      <c r="I54" s="73" t="s">
        <v>22</v>
      </c>
      <c r="J54" s="54" t="s">
        <v>52</v>
      </c>
      <c r="K54" s="48" t="s">
        <v>297</v>
      </c>
      <c r="L54" s="42">
        <v>2537</v>
      </c>
      <c r="M54" s="49">
        <f t="shared" si="8"/>
        <v>26</v>
      </c>
      <c r="N54" s="71" t="s">
        <v>24</v>
      </c>
      <c r="O54" s="79">
        <v>2446</v>
      </c>
      <c r="P54" s="56" t="s">
        <v>298</v>
      </c>
      <c r="Q54" s="57"/>
      <c r="R54" s="67"/>
      <c r="S54" s="41" t="s">
        <v>41</v>
      </c>
      <c r="T54" s="190"/>
      <c r="U54" s="43" t="s">
        <v>1085</v>
      </c>
    </row>
    <row r="55" spans="1:21" x14ac:dyDescent="0.55000000000000004">
      <c r="A55" s="41">
        <v>53</v>
      </c>
      <c r="B55" s="170" t="s">
        <v>300</v>
      </c>
      <c r="C55" s="47" t="s">
        <v>301</v>
      </c>
      <c r="D55" s="44" t="s">
        <v>302</v>
      </c>
      <c r="E55" s="44" t="s">
        <v>303</v>
      </c>
      <c r="F55" s="44" t="s">
        <v>304</v>
      </c>
      <c r="G55" s="44">
        <v>36150</v>
      </c>
      <c r="H55" s="55" t="s">
        <v>27</v>
      </c>
      <c r="I55" s="43" t="s">
        <v>22</v>
      </c>
      <c r="J55" s="54" t="s">
        <v>72</v>
      </c>
      <c r="K55" s="48" t="s">
        <v>305</v>
      </c>
      <c r="L55" s="42">
        <v>2537</v>
      </c>
      <c r="M55" s="49">
        <f t="shared" ref="M55:M61" si="9">2563-L55</f>
        <v>26</v>
      </c>
      <c r="N55" s="45" t="s">
        <v>24</v>
      </c>
      <c r="O55" s="50">
        <v>2446</v>
      </c>
      <c r="P55" s="51" t="s">
        <v>306</v>
      </c>
      <c r="Q55" s="58" t="s">
        <v>307</v>
      </c>
      <c r="R55" s="53"/>
      <c r="S55" s="41" t="s">
        <v>25</v>
      </c>
      <c r="T55" s="189" t="s">
        <v>30</v>
      </c>
      <c r="U55" s="43" t="s">
        <v>92</v>
      </c>
    </row>
    <row r="56" spans="1:21" x14ac:dyDescent="0.55000000000000004">
      <c r="A56" s="41">
        <v>54</v>
      </c>
      <c r="B56" s="172"/>
      <c r="C56" s="47" t="s">
        <v>300</v>
      </c>
      <c r="D56" s="44" t="s">
        <v>270</v>
      </c>
      <c r="E56" s="44" t="s">
        <v>143</v>
      </c>
      <c r="F56" s="44" t="s">
        <v>304</v>
      </c>
      <c r="G56" s="44">
        <v>36000</v>
      </c>
      <c r="H56" s="55" t="s">
        <v>27</v>
      </c>
      <c r="I56" s="43" t="s">
        <v>22</v>
      </c>
      <c r="J56" s="54" t="s">
        <v>72</v>
      </c>
      <c r="K56" s="48" t="s">
        <v>286</v>
      </c>
      <c r="L56" s="42">
        <v>2535</v>
      </c>
      <c r="M56" s="49">
        <f t="shared" si="9"/>
        <v>28</v>
      </c>
      <c r="N56" s="45" t="s">
        <v>29</v>
      </c>
      <c r="O56" s="50">
        <v>2494</v>
      </c>
      <c r="P56" s="51" t="s">
        <v>308</v>
      </c>
      <c r="Q56" s="58" t="s">
        <v>309</v>
      </c>
      <c r="R56" s="53"/>
      <c r="S56" s="41" t="s">
        <v>25</v>
      </c>
      <c r="T56" s="189" t="s">
        <v>30</v>
      </c>
      <c r="U56" s="43" t="s">
        <v>1083</v>
      </c>
    </row>
    <row r="57" spans="1:21" x14ac:dyDescent="0.55000000000000004">
      <c r="A57" s="41">
        <v>55</v>
      </c>
      <c r="B57" s="172"/>
      <c r="C57" s="47" t="s">
        <v>300</v>
      </c>
      <c r="D57" s="44" t="s">
        <v>270</v>
      </c>
      <c r="E57" s="44" t="s">
        <v>143</v>
      </c>
      <c r="F57" s="44" t="s">
        <v>304</v>
      </c>
      <c r="G57" s="44">
        <v>36000</v>
      </c>
      <c r="H57" s="55" t="s">
        <v>27</v>
      </c>
      <c r="I57" s="43" t="s">
        <v>22</v>
      </c>
      <c r="J57" s="54" t="s">
        <v>72</v>
      </c>
      <c r="K57" s="48" t="s">
        <v>286</v>
      </c>
      <c r="L57" s="42">
        <v>2535</v>
      </c>
      <c r="M57" s="49">
        <f t="shared" si="9"/>
        <v>28</v>
      </c>
      <c r="N57" s="45" t="s">
        <v>29</v>
      </c>
      <c r="O57" s="50">
        <v>2494</v>
      </c>
      <c r="P57" s="51" t="s">
        <v>310</v>
      </c>
      <c r="Q57" s="58" t="s">
        <v>311</v>
      </c>
      <c r="R57" s="53"/>
      <c r="S57" s="41" t="s">
        <v>25</v>
      </c>
      <c r="T57" s="189" t="s">
        <v>312</v>
      </c>
      <c r="U57" s="43" t="s">
        <v>1079</v>
      </c>
    </row>
    <row r="58" spans="1:21" x14ac:dyDescent="0.55000000000000004">
      <c r="A58" s="41">
        <v>56</v>
      </c>
      <c r="B58" s="172"/>
      <c r="C58" s="47" t="s">
        <v>300</v>
      </c>
      <c r="D58" s="44" t="s">
        <v>270</v>
      </c>
      <c r="E58" s="44" t="s">
        <v>143</v>
      </c>
      <c r="F58" s="44" t="s">
        <v>304</v>
      </c>
      <c r="G58" s="44">
        <v>36000</v>
      </c>
      <c r="H58" s="55" t="s">
        <v>27</v>
      </c>
      <c r="I58" s="43" t="s">
        <v>22</v>
      </c>
      <c r="J58" s="54" t="s">
        <v>72</v>
      </c>
      <c r="K58" s="48" t="s">
        <v>286</v>
      </c>
      <c r="L58" s="42">
        <v>2535</v>
      </c>
      <c r="M58" s="49">
        <f t="shared" si="9"/>
        <v>28</v>
      </c>
      <c r="N58" s="45" t="s">
        <v>29</v>
      </c>
      <c r="O58" s="50">
        <v>2494</v>
      </c>
      <c r="P58" s="51" t="s">
        <v>313</v>
      </c>
      <c r="Q58" s="58" t="s">
        <v>314</v>
      </c>
      <c r="R58" s="53"/>
      <c r="S58" s="41" t="s">
        <v>25</v>
      </c>
      <c r="T58" s="189" t="s">
        <v>312</v>
      </c>
      <c r="U58" s="43" t="s">
        <v>1079</v>
      </c>
    </row>
    <row r="59" spans="1:21" x14ac:dyDescent="0.55000000000000004">
      <c r="A59" s="41">
        <v>57</v>
      </c>
      <c r="B59" s="172"/>
      <c r="C59" s="47" t="s">
        <v>300</v>
      </c>
      <c r="D59" s="44" t="s">
        <v>270</v>
      </c>
      <c r="E59" s="44" t="s">
        <v>143</v>
      </c>
      <c r="F59" s="44" t="s">
        <v>304</v>
      </c>
      <c r="G59" s="44">
        <v>36000</v>
      </c>
      <c r="H59" s="55" t="s">
        <v>27</v>
      </c>
      <c r="I59" s="43" t="s">
        <v>22</v>
      </c>
      <c r="J59" s="47" t="s">
        <v>42</v>
      </c>
      <c r="K59" s="48" t="s">
        <v>157</v>
      </c>
      <c r="L59" s="42">
        <v>2535</v>
      </c>
      <c r="M59" s="49">
        <f t="shared" si="9"/>
        <v>28</v>
      </c>
      <c r="N59" s="45" t="s">
        <v>29</v>
      </c>
      <c r="O59" s="50">
        <v>2400</v>
      </c>
      <c r="P59" s="51" t="s">
        <v>315</v>
      </c>
      <c r="Q59" s="58" t="s">
        <v>316</v>
      </c>
      <c r="R59" s="53"/>
      <c r="S59" s="41" t="s">
        <v>25</v>
      </c>
      <c r="T59" s="189" t="s">
        <v>30</v>
      </c>
      <c r="U59" s="43" t="s">
        <v>1085</v>
      </c>
    </row>
    <row r="60" spans="1:21" x14ac:dyDescent="0.55000000000000004">
      <c r="A60" s="41">
        <v>58</v>
      </c>
      <c r="B60" s="172"/>
      <c r="C60" s="47" t="s">
        <v>317</v>
      </c>
      <c r="D60" s="44" t="s">
        <v>318</v>
      </c>
      <c r="E60" s="44" t="s">
        <v>318</v>
      </c>
      <c r="F60" s="44" t="s">
        <v>304</v>
      </c>
      <c r="G60" s="44">
        <v>36250</v>
      </c>
      <c r="H60" s="55" t="s">
        <v>27</v>
      </c>
      <c r="I60" s="43" t="s">
        <v>22</v>
      </c>
      <c r="J60" s="47" t="s">
        <v>42</v>
      </c>
      <c r="K60" s="48" t="s">
        <v>319</v>
      </c>
      <c r="L60" s="42">
        <v>2534</v>
      </c>
      <c r="M60" s="49">
        <f t="shared" si="9"/>
        <v>29</v>
      </c>
      <c r="N60" s="45" t="s">
        <v>24</v>
      </c>
      <c r="O60" s="50">
        <v>2446</v>
      </c>
      <c r="P60" s="51" t="s">
        <v>320</v>
      </c>
      <c r="Q60" s="58" t="s">
        <v>321</v>
      </c>
      <c r="R60" s="53"/>
      <c r="S60" s="41" t="s">
        <v>25</v>
      </c>
      <c r="T60" s="189" t="s">
        <v>322</v>
      </c>
      <c r="U60" s="43" t="s">
        <v>1081</v>
      </c>
    </row>
    <row r="61" spans="1:21" x14ac:dyDescent="0.55000000000000004">
      <c r="A61" s="41">
        <v>59</v>
      </c>
      <c r="B61" s="171"/>
      <c r="C61" s="47" t="s">
        <v>323</v>
      </c>
      <c r="D61" s="44" t="s">
        <v>324</v>
      </c>
      <c r="E61" s="44" t="s">
        <v>324</v>
      </c>
      <c r="F61" s="44" t="s">
        <v>304</v>
      </c>
      <c r="G61" s="44">
        <v>36180</v>
      </c>
      <c r="H61" s="55" t="s">
        <v>27</v>
      </c>
      <c r="I61" s="43" t="s">
        <v>22</v>
      </c>
      <c r="J61" s="54" t="s">
        <v>72</v>
      </c>
      <c r="K61" s="48" t="s">
        <v>325</v>
      </c>
      <c r="L61" s="42">
        <v>2535</v>
      </c>
      <c r="M61" s="49">
        <f t="shared" si="9"/>
        <v>28</v>
      </c>
      <c r="N61" s="45" t="s">
        <v>29</v>
      </c>
      <c r="O61" s="50">
        <v>2494</v>
      </c>
      <c r="P61" s="51" t="s">
        <v>326</v>
      </c>
      <c r="Q61" s="68" t="s">
        <v>327</v>
      </c>
      <c r="R61" s="58"/>
      <c r="S61" s="112" t="s">
        <v>25</v>
      </c>
      <c r="T61" s="189"/>
      <c r="U61" s="43" t="s">
        <v>1076</v>
      </c>
    </row>
    <row r="62" spans="1:21" x14ac:dyDescent="0.55000000000000004">
      <c r="A62" s="41">
        <v>60</v>
      </c>
      <c r="B62" s="43" t="s">
        <v>328</v>
      </c>
      <c r="C62" s="47" t="s">
        <v>332</v>
      </c>
      <c r="D62" s="44" t="s">
        <v>333</v>
      </c>
      <c r="E62" s="44" t="s">
        <v>333</v>
      </c>
      <c r="F62" s="44" t="s">
        <v>263</v>
      </c>
      <c r="G62" s="44">
        <v>31190</v>
      </c>
      <c r="H62" s="55" t="s">
        <v>331</v>
      </c>
      <c r="I62" s="43" t="s">
        <v>22</v>
      </c>
      <c r="J62" s="54" t="s">
        <v>72</v>
      </c>
      <c r="K62" s="48" t="s">
        <v>334</v>
      </c>
      <c r="L62" s="42">
        <v>2535</v>
      </c>
      <c r="M62" s="49">
        <f t="shared" ref="M62:M67" si="10">2563-L62</f>
        <v>28</v>
      </c>
      <c r="N62" s="45" t="s">
        <v>29</v>
      </c>
      <c r="O62" s="50">
        <v>2494</v>
      </c>
      <c r="P62" s="51" t="s">
        <v>335</v>
      </c>
      <c r="Q62" s="58"/>
      <c r="R62" s="67"/>
      <c r="S62" s="41" t="s">
        <v>25</v>
      </c>
      <c r="T62" s="190" t="s">
        <v>330</v>
      </c>
      <c r="U62" s="67" t="s">
        <v>1079</v>
      </c>
    </row>
    <row r="63" spans="1:21" x14ac:dyDescent="0.55000000000000004">
      <c r="A63" s="41">
        <v>61</v>
      </c>
      <c r="B63" s="43" t="s">
        <v>336</v>
      </c>
      <c r="C63" s="47" t="s">
        <v>337</v>
      </c>
      <c r="D63" s="44" t="s">
        <v>270</v>
      </c>
      <c r="E63" s="44" t="s">
        <v>143</v>
      </c>
      <c r="F63" s="44" t="s">
        <v>338</v>
      </c>
      <c r="G63" s="44">
        <v>35000</v>
      </c>
      <c r="H63" s="55" t="s">
        <v>27</v>
      </c>
      <c r="I63" s="43" t="s">
        <v>22</v>
      </c>
      <c r="J63" s="47" t="s">
        <v>59</v>
      </c>
      <c r="K63" s="48" t="s">
        <v>38</v>
      </c>
      <c r="L63" s="42">
        <v>2536</v>
      </c>
      <c r="M63" s="49">
        <f t="shared" si="10"/>
        <v>27</v>
      </c>
      <c r="N63" s="45" t="s">
        <v>29</v>
      </c>
      <c r="O63" s="50">
        <v>2477</v>
      </c>
      <c r="P63" s="51" t="s">
        <v>339</v>
      </c>
      <c r="Q63" s="58" t="s">
        <v>340</v>
      </c>
      <c r="R63" s="53"/>
      <c r="S63" s="41" t="s">
        <v>25</v>
      </c>
      <c r="T63" s="189" t="s">
        <v>31</v>
      </c>
      <c r="U63" s="47" t="s">
        <v>1079</v>
      </c>
    </row>
    <row r="64" spans="1:21" x14ac:dyDescent="0.55000000000000004">
      <c r="A64" s="41">
        <v>62</v>
      </c>
      <c r="B64" s="173" t="s">
        <v>341</v>
      </c>
      <c r="C64" s="51" t="s">
        <v>341</v>
      </c>
      <c r="D64" s="42" t="s">
        <v>342</v>
      </c>
      <c r="E64" s="68" t="s">
        <v>143</v>
      </c>
      <c r="F64" s="68" t="s">
        <v>343</v>
      </c>
      <c r="G64" s="42">
        <v>33000</v>
      </c>
      <c r="H64" s="68" t="s">
        <v>331</v>
      </c>
      <c r="I64" s="51" t="s">
        <v>22</v>
      </c>
      <c r="J64" s="54" t="s">
        <v>344</v>
      </c>
      <c r="K64" s="42" t="s">
        <v>345</v>
      </c>
      <c r="L64" s="41">
        <v>2535</v>
      </c>
      <c r="M64" s="49">
        <f t="shared" si="10"/>
        <v>28</v>
      </c>
      <c r="N64" s="41" t="s">
        <v>29</v>
      </c>
      <c r="O64" s="50">
        <v>2494</v>
      </c>
      <c r="P64" s="51" t="s">
        <v>346</v>
      </c>
      <c r="Q64" s="47"/>
      <c r="R64" s="41"/>
      <c r="S64" s="168" t="s">
        <v>25</v>
      </c>
      <c r="T64" s="191"/>
      <c r="U64" s="68" t="s">
        <v>1077</v>
      </c>
    </row>
    <row r="65" spans="1:21" x14ac:dyDescent="0.55000000000000004">
      <c r="A65" s="41">
        <v>63</v>
      </c>
      <c r="B65" s="174"/>
      <c r="C65" s="51" t="s">
        <v>347</v>
      </c>
      <c r="D65" s="42" t="s">
        <v>348</v>
      </c>
      <c r="E65" s="68" t="s">
        <v>349</v>
      </c>
      <c r="F65" s="68" t="s">
        <v>343</v>
      </c>
      <c r="G65" s="42">
        <v>33110</v>
      </c>
      <c r="H65" s="68" t="s">
        <v>331</v>
      </c>
      <c r="I65" s="51" t="s">
        <v>22</v>
      </c>
      <c r="J65" s="47" t="s">
        <v>72</v>
      </c>
      <c r="K65" s="42" t="s">
        <v>350</v>
      </c>
      <c r="L65" s="41">
        <v>2536</v>
      </c>
      <c r="M65" s="49">
        <f t="shared" si="10"/>
        <v>27</v>
      </c>
      <c r="N65" s="41" t="s">
        <v>32</v>
      </c>
      <c r="O65" s="50">
        <v>2477</v>
      </c>
      <c r="P65" s="51" t="s">
        <v>351</v>
      </c>
      <c r="Q65" s="47"/>
      <c r="R65" s="41"/>
      <c r="S65" s="41" t="s">
        <v>25</v>
      </c>
      <c r="T65" s="191"/>
      <c r="U65" s="43" t="s">
        <v>1091</v>
      </c>
    </row>
    <row r="66" spans="1:21" x14ac:dyDescent="0.55000000000000004">
      <c r="A66" s="41">
        <v>64</v>
      </c>
      <c r="B66" s="174"/>
      <c r="C66" s="51" t="s">
        <v>352</v>
      </c>
      <c r="D66" s="42" t="s">
        <v>353</v>
      </c>
      <c r="E66" s="68" t="s">
        <v>354</v>
      </c>
      <c r="F66" s="68" t="s">
        <v>343</v>
      </c>
      <c r="G66" s="42">
        <v>33150</v>
      </c>
      <c r="H66" s="68" t="s">
        <v>331</v>
      </c>
      <c r="I66" s="51" t="s">
        <v>22</v>
      </c>
      <c r="J66" s="47" t="s">
        <v>72</v>
      </c>
      <c r="K66" s="42" t="s">
        <v>355</v>
      </c>
      <c r="L66" s="41">
        <v>2537</v>
      </c>
      <c r="M66" s="49">
        <f t="shared" si="10"/>
        <v>26</v>
      </c>
      <c r="N66" s="41" t="s">
        <v>24</v>
      </c>
      <c r="O66" s="50">
        <v>2446</v>
      </c>
      <c r="P66" s="51" t="s">
        <v>356</v>
      </c>
      <c r="Q66" s="47"/>
      <c r="R66" s="41"/>
      <c r="S66" s="41" t="s">
        <v>25</v>
      </c>
      <c r="T66" s="191"/>
      <c r="U66" s="43" t="s">
        <v>1092</v>
      </c>
    </row>
    <row r="67" spans="1:21" x14ac:dyDescent="0.55000000000000004">
      <c r="A67" s="41">
        <v>65</v>
      </c>
      <c r="B67" s="175"/>
      <c r="C67" s="51" t="s">
        <v>357</v>
      </c>
      <c r="D67" s="42" t="s">
        <v>264</v>
      </c>
      <c r="E67" s="68" t="s">
        <v>358</v>
      </c>
      <c r="F67" s="68" t="s">
        <v>343</v>
      </c>
      <c r="G67" s="42">
        <v>33170</v>
      </c>
      <c r="H67" s="68" t="s">
        <v>331</v>
      </c>
      <c r="I67" s="51" t="s">
        <v>22</v>
      </c>
      <c r="J67" s="47" t="s">
        <v>72</v>
      </c>
      <c r="K67" s="42" t="s">
        <v>334</v>
      </c>
      <c r="L67" s="41">
        <v>2535</v>
      </c>
      <c r="M67" s="49">
        <f t="shared" si="10"/>
        <v>28</v>
      </c>
      <c r="N67" s="41" t="s">
        <v>29</v>
      </c>
      <c r="O67" s="50">
        <v>2494</v>
      </c>
      <c r="P67" s="51" t="s">
        <v>359</v>
      </c>
      <c r="Q67" s="47"/>
      <c r="R67" s="41"/>
      <c r="S67" s="41" t="s">
        <v>25</v>
      </c>
      <c r="T67" s="192"/>
      <c r="U67" s="43" t="s">
        <v>1076</v>
      </c>
    </row>
    <row r="68" spans="1:21" x14ac:dyDescent="0.55000000000000004">
      <c r="A68" s="41">
        <v>66</v>
      </c>
      <c r="B68" s="170" t="s">
        <v>360</v>
      </c>
      <c r="C68" s="47" t="s">
        <v>360</v>
      </c>
      <c r="D68" s="44" t="s">
        <v>270</v>
      </c>
      <c r="E68" s="44" t="s">
        <v>143</v>
      </c>
      <c r="F68" s="44" t="s">
        <v>265</v>
      </c>
      <c r="G68" s="44">
        <v>32000</v>
      </c>
      <c r="H68" s="55" t="s">
        <v>27</v>
      </c>
      <c r="I68" s="43" t="s">
        <v>22</v>
      </c>
      <c r="J68" s="47" t="s">
        <v>28</v>
      </c>
      <c r="K68" s="48">
        <v>232182</v>
      </c>
      <c r="L68" s="42">
        <v>2535</v>
      </c>
      <c r="M68" s="49">
        <f t="shared" ref="M68:M81" si="11">2563-L68</f>
        <v>28</v>
      </c>
      <c r="N68" s="45" t="s">
        <v>29</v>
      </c>
      <c r="O68" s="50">
        <v>2494</v>
      </c>
      <c r="P68" s="51" t="s">
        <v>361</v>
      </c>
      <c r="Q68" s="58" t="s">
        <v>362</v>
      </c>
      <c r="R68" s="53"/>
      <c r="S68" s="41" t="s">
        <v>41</v>
      </c>
      <c r="T68" s="189"/>
      <c r="U68" s="43" t="s">
        <v>1079</v>
      </c>
    </row>
    <row r="69" spans="1:21" x14ac:dyDescent="0.55000000000000004">
      <c r="A69" s="41">
        <v>67</v>
      </c>
      <c r="B69" s="172"/>
      <c r="C69" s="47" t="s">
        <v>363</v>
      </c>
      <c r="D69" s="44" t="s">
        <v>364</v>
      </c>
      <c r="E69" s="44" t="s">
        <v>365</v>
      </c>
      <c r="F69" s="44" t="s">
        <v>265</v>
      </c>
      <c r="G69" s="44">
        <v>32130</v>
      </c>
      <c r="H69" s="55" t="s">
        <v>27</v>
      </c>
      <c r="I69" s="43" t="s">
        <v>22</v>
      </c>
      <c r="J69" s="47" t="s">
        <v>28</v>
      </c>
      <c r="K69" s="48">
        <v>232182</v>
      </c>
      <c r="L69" s="42">
        <v>2535</v>
      </c>
      <c r="M69" s="49">
        <f t="shared" si="11"/>
        <v>28</v>
      </c>
      <c r="N69" s="45" t="s">
        <v>29</v>
      </c>
      <c r="O69" s="50">
        <v>2494</v>
      </c>
      <c r="P69" s="51" t="s">
        <v>366</v>
      </c>
      <c r="Q69" s="58" t="s">
        <v>367</v>
      </c>
      <c r="R69" s="53"/>
      <c r="S69" s="41" t="s">
        <v>25</v>
      </c>
      <c r="T69" s="189"/>
      <c r="U69" s="43" t="s">
        <v>1079</v>
      </c>
    </row>
    <row r="70" spans="1:21" x14ac:dyDescent="0.55000000000000004">
      <c r="A70" s="41">
        <v>68</v>
      </c>
      <c r="B70" s="172"/>
      <c r="C70" s="47" t="s">
        <v>368</v>
      </c>
      <c r="D70" s="44" t="s">
        <v>369</v>
      </c>
      <c r="E70" s="44" t="s">
        <v>369</v>
      </c>
      <c r="F70" s="44" t="s">
        <v>265</v>
      </c>
      <c r="G70" s="44">
        <v>32000</v>
      </c>
      <c r="H70" s="55" t="s">
        <v>27</v>
      </c>
      <c r="I70" s="43" t="s">
        <v>22</v>
      </c>
      <c r="J70" s="47" t="s">
        <v>28</v>
      </c>
      <c r="K70" s="48">
        <v>232182</v>
      </c>
      <c r="L70" s="42">
        <v>2535</v>
      </c>
      <c r="M70" s="49">
        <f t="shared" si="11"/>
        <v>28</v>
      </c>
      <c r="N70" s="45" t="s">
        <v>29</v>
      </c>
      <c r="O70" s="50">
        <v>2494</v>
      </c>
      <c r="P70" s="51" t="s">
        <v>370</v>
      </c>
      <c r="Q70" s="58" t="s">
        <v>371</v>
      </c>
      <c r="R70" s="53"/>
      <c r="S70" s="41" t="s">
        <v>25</v>
      </c>
      <c r="T70" s="189" t="s">
        <v>372</v>
      </c>
      <c r="U70" s="43" t="s">
        <v>1093</v>
      </c>
    </row>
    <row r="71" spans="1:21" x14ac:dyDescent="0.55000000000000004">
      <c r="A71" s="41">
        <v>69</v>
      </c>
      <c r="B71" s="172"/>
      <c r="C71" s="47" t="s">
        <v>360</v>
      </c>
      <c r="D71" s="44" t="s">
        <v>270</v>
      </c>
      <c r="E71" s="44" t="s">
        <v>143</v>
      </c>
      <c r="F71" s="44" t="s">
        <v>265</v>
      </c>
      <c r="G71" s="44">
        <v>32000</v>
      </c>
      <c r="H71" s="55" t="s">
        <v>27</v>
      </c>
      <c r="I71" s="43" t="s">
        <v>22</v>
      </c>
      <c r="J71" s="47" t="s">
        <v>42</v>
      </c>
      <c r="K71" s="48">
        <v>231642</v>
      </c>
      <c r="L71" s="42">
        <v>2534</v>
      </c>
      <c r="M71" s="49">
        <f t="shared" si="11"/>
        <v>29</v>
      </c>
      <c r="N71" s="45" t="s">
        <v>24</v>
      </c>
      <c r="O71" s="50">
        <v>2466</v>
      </c>
      <c r="P71" s="51" t="s">
        <v>374</v>
      </c>
      <c r="Q71" s="58" t="s">
        <v>375</v>
      </c>
      <c r="R71" s="53"/>
      <c r="S71" s="41" t="s">
        <v>41</v>
      </c>
      <c r="T71" s="189" t="s">
        <v>58</v>
      </c>
      <c r="U71" s="43" t="s">
        <v>1084</v>
      </c>
    </row>
    <row r="72" spans="1:21" x14ac:dyDescent="0.55000000000000004">
      <c r="A72" s="41">
        <v>70</v>
      </c>
      <c r="B72" s="171"/>
      <c r="C72" s="47" t="s">
        <v>360</v>
      </c>
      <c r="D72" s="44" t="s">
        <v>270</v>
      </c>
      <c r="E72" s="44" t="s">
        <v>143</v>
      </c>
      <c r="F72" s="44" t="s">
        <v>265</v>
      </c>
      <c r="G72" s="44">
        <v>32000</v>
      </c>
      <c r="H72" s="55" t="s">
        <v>27</v>
      </c>
      <c r="I72" s="43" t="s">
        <v>22</v>
      </c>
      <c r="J72" s="47" t="s">
        <v>28</v>
      </c>
      <c r="K72" s="48">
        <v>232572</v>
      </c>
      <c r="L72" s="42">
        <v>2536</v>
      </c>
      <c r="M72" s="49">
        <f t="shared" si="11"/>
        <v>27</v>
      </c>
      <c r="N72" s="45" t="s">
        <v>29</v>
      </c>
      <c r="O72" s="50">
        <v>2494</v>
      </c>
      <c r="P72" s="51" t="s">
        <v>376</v>
      </c>
      <c r="Q72" s="58" t="s">
        <v>377</v>
      </c>
      <c r="R72" s="53"/>
      <c r="S72" s="41" t="s">
        <v>25</v>
      </c>
      <c r="T72" s="189"/>
      <c r="U72" s="43" t="s">
        <v>1076</v>
      </c>
    </row>
    <row r="73" spans="1:21" x14ac:dyDescent="0.55000000000000004">
      <c r="A73" s="41">
        <v>71</v>
      </c>
      <c r="B73" s="170" t="s">
        <v>378</v>
      </c>
      <c r="C73" s="47" t="s">
        <v>378</v>
      </c>
      <c r="D73" s="44" t="s">
        <v>379</v>
      </c>
      <c r="E73" s="44" t="s">
        <v>143</v>
      </c>
      <c r="F73" s="44" t="s">
        <v>380</v>
      </c>
      <c r="G73" s="44">
        <v>37000</v>
      </c>
      <c r="H73" s="55" t="s">
        <v>27</v>
      </c>
      <c r="I73" s="43" t="s">
        <v>22</v>
      </c>
      <c r="J73" s="47" t="s">
        <v>28</v>
      </c>
      <c r="K73" s="48">
        <v>13150</v>
      </c>
      <c r="L73" s="42">
        <v>2536</v>
      </c>
      <c r="M73" s="49">
        <f t="shared" si="11"/>
        <v>27</v>
      </c>
      <c r="N73" s="45" t="s">
        <v>29</v>
      </c>
      <c r="O73" s="50">
        <v>2500</v>
      </c>
      <c r="P73" s="51" t="s">
        <v>381</v>
      </c>
      <c r="Q73" s="47"/>
      <c r="R73" s="86"/>
      <c r="S73" s="41" t="s">
        <v>25</v>
      </c>
      <c r="T73" s="190"/>
      <c r="U73" s="47" t="s">
        <v>1079</v>
      </c>
    </row>
    <row r="74" spans="1:21" x14ac:dyDescent="0.55000000000000004">
      <c r="A74" s="41">
        <v>72</v>
      </c>
      <c r="B74" s="172"/>
      <c r="C74" s="47" t="s">
        <v>378</v>
      </c>
      <c r="D74" s="44" t="s">
        <v>379</v>
      </c>
      <c r="E74" s="44" t="s">
        <v>143</v>
      </c>
      <c r="F74" s="44" t="s">
        <v>380</v>
      </c>
      <c r="G74" s="44">
        <v>37000</v>
      </c>
      <c r="H74" s="55" t="s">
        <v>27</v>
      </c>
      <c r="I74" s="43" t="s">
        <v>22</v>
      </c>
      <c r="J74" s="54" t="s">
        <v>72</v>
      </c>
      <c r="K74" s="48" t="s">
        <v>382</v>
      </c>
      <c r="L74" s="42">
        <v>2536</v>
      </c>
      <c r="M74" s="49">
        <f t="shared" si="11"/>
        <v>27</v>
      </c>
      <c r="N74" s="45" t="s">
        <v>32</v>
      </c>
      <c r="O74" s="50">
        <v>2500</v>
      </c>
      <c r="P74" s="51" t="s">
        <v>383</v>
      </c>
      <c r="Q74" s="58"/>
      <c r="R74" s="67"/>
      <c r="S74" s="41" t="s">
        <v>25</v>
      </c>
      <c r="T74" s="190" t="s">
        <v>384</v>
      </c>
      <c r="U74" s="43" t="s">
        <v>1092</v>
      </c>
    </row>
    <row r="75" spans="1:21" x14ac:dyDescent="0.55000000000000004">
      <c r="A75" s="41">
        <v>73</v>
      </c>
      <c r="B75" s="172"/>
      <c r="C75" s="47" t="s">
        <v>385</v>
      </c>
      <c r="D75" s="44" t="s">
        <v>386</v>
      </c>
      <c r="E75" s="44" t="s">
        <v>386</v>
      </c>
      <c r="F75" s="44" t="s">
        <v>380</v>
      </c>
      <c r="G75" s="44">
        <v>37110</v>
      </c>
      <c r="H75" s="55" t="s">
        <v>27</v>
      </c>
      <c r="I75" s="43" t="s">
        <v>22</v>
      </c>
      <c r="J75" s="54" t="s">
        <v>72</v>
      </c>
      <c r="K75" s="48" t="s">
        <v>387</v>
      </c>
      <c r="L75" s="42">
        <v>2537</v>
      </c>
      <c r="M75" s="49">
        <f t="shared" si="11"/>
        <v>26</v>
      </c>
      <c r="N75" s="45" t="s">
        <v>32</v>
      </c>
      <c r="O75" s="50">
        <v>2500</v>
      </c>
      <c r="P75" s="51" t="s">
        <v>388</v>
      </c>
      <c r="Q75" s="58" t="s">
        <v>389</v>
      </c>
      <c r="R75" s="67"/>
      <c r="S75" s="41" t="s">
        <v>25</v>
      </c>
      <c r="T75" s="190"/>
      <c r="U75" s="43" t="s">
        <v>1080</v>
      </c>
    </row>
    <row r="76" spans="1:21" x14ac:dyDescent="0.55000000000000004">
      <c r="A76" s="41">
        <v>74</v>
      </c>
      <c r="B76" s="172"/>
      <c r="C76" s="47" t="s">
        <v>390</v>
      </c>
      <c r="D76" s="44" t="s">
        <v>391</v>
      </c>
      <c r="E76" s="44" t="s">
        <v>391</v>
      </c>
      <c r="F76" s="44" t="s">
        <v>380</v>
      </c>
      <c r="G76" s="44">
        <v>37290</v>
      </c>
      <c r="H76" s="55" t="s">
        <v>27</v>
      </c>
      <c r="I76" s="43" t="s">
        <v>22</v>
      </c>
      <c r="J76" s="54" t="s">
        <v>72</v>
      </c>
      <c r="K76" s="48" t="s">
        <v>392</v>
      </c>
      <c r="L76" s="42">
        <v>2537</v>
      </c>
      <c r="M76" s="49">
        <f t="shared" si="11"/>
        <v>26</v>
      </c>
      <c r="N76" s="45" t="s">
        <v>32</v>
      </c>
      <c r="O76" s="50">
        <v>2500</v>
      </c>
      <c r="P76" s="51" t="s">
        <v>393</v>
      </c>
      <c r="Q76" s="58" t="s">
        <v>394</v>
      </c>
      <c r="R76" s="67"/>
      <c r="S76" s="41" t="s">
        <v>25</v>
      </c>
      <c r="T76" s="190"/>
      <c r="U76" s="43" t="s">
        <v>1076</v>
      </c>
    </row>
    <row r="77" spans="1:21" s="3" customFormat="1" x14ac:dyDescent="0.55000000000000004">
      <c r="A77" s="41">
        <v>75</v>
      </c>
      <c r="B77" s="172"/>
      <c r="C77" s="47" t="s">
        <v>395</v>
      </c>
      <c r="D77" s="44" t="s">
        <v>396</v>
      </c>
      <c r="E77" s="44" t="s">
        <v>396</v>
      </c>
      <c r="F77" s="44" t="s">
        <v>380</v>
      </c>
      <c r="G77" s="44">
        <v>37120</v>
      </c>
      <c r="H77" s="82" t="s">
        <v>27</v>
      </c>
      <c r="I77" s="73" t="s">
        <v>22</v>
      </c>
      <c r="J77" s="54" t="s">
        <v>72</v>
      </c>
      <c r="K77" s="48" t="s">
        <v>397</v>
      </c>
      <c r="L77" s="42">
        <v>2535</v>
      </c>
      <c r="M77" s="49">
        <f t="shared" si="11"/>
        <v>28</v>
      </c>
      <c r="N77" s="45" t="s">
        <v>29</v>
      </c>
      <c r="O77" s="50">
        <v>2500</v>
      </c>
      <c r="P77" s="51" t="s">
        <v>398</v>
      </c>
      <c r="Q77" s="58" t="s">
        <v>399</v>
      </c>
      <c r="R77" s="67"/>
      <c r="S77" s="41" t="s">
        <v>25</v>
      </c>
      <c r="T77" s="190"/>
      <c r="U77" s="43" t="s">
        <v>1078</v>
      </c>
    </row>
    <row r="78" spans="1:21" s="3" customFormat="1" x14ac:dyDescent="0.55000000000000004">
      <c r="A78" s="41">
        <v>76</v>
      </c>
      <c r="B78" s="171"/>
      <c r="C78" s="47" t="s">
        <v>378</v>
      </c>
      <c r="D78" s="44" t="s">
        <v>379</v>
      </c>
      <c r="E78" s="44" t="s">
        <v>143</v>
      </c>
      <c r="F78" s="44" t="s">
        <v>380</v>
      </c>
      <c r="G78" s="44">
        <v>37000</v>
      </c>
      <c r="H78" s="55" t="s">
        <v>27</v>
      </c>
      <c r="I78" s="43" t="s">
        <v>22</v>
      </c>
      <c r="J78" s="47" t="s">
        <v>42</v>
      </c>
      <c r="K78" s="48" t="s">
        <v>400</v>
      </c>
      <c r="L78" s="42">
        <v>2563</v>
      </c>
      <c r="M78" s="49">
        <f t="shared" si="11"/>
        <v>0</v>
      </c>
      <c r="N78" s="45" t="s">
        <v>108</v>
      </c>
      <c r="O78" s="50">
        <v>2100</v>
      </c>
      <c r="P78" s="51" t="s">
        <v>401</v>
      </c>
      <c r="Q78" s="58"/>
      <c r="R78" s="67" t="s">
        <v>402</v>
      </c>
      <c r="S78" s="112" t="s">
        <v>44</v>
      </c>
      <c r="T78" s="189" t="s">
        <v>31</v>
      </c>
      <c r="U78" s="43" t="s">
        <v>1077</v>
      </c>
    </row>
    <row r="79" spans="1:21" s="3" customFormat="1" x14ac:dyDescent="0.55000000000000004">
      <c r="A79" s="41">
        <v>77</v>
      </c>
      <c r="B79" s="176" t="s">
        <v>403</v>
      </c>
      <c r="C79" s="73" t="s">
        <v>407</v>
      </c>
      <c r="D79" s="44" t="s">
        <v>408</v>
      </c>
      <c r="E79" s="44" t="s">
        <v>409</v>
      </c>
      <c r="F79" s="44" t="s">
        <v>404</v>
      </c>
      <c r="G79" s="44">
        <v>34230</v>
      </c>
      <c r="H79" s="82" t="s">
        <v>405</v>
      </c>
      <c r="I79" s="73" t="s">
        <v>45</v>
      </c>
      <c r="J79" s="54" t="s">
        <v>72</v>
      </c>
      <c r="K79" s="83" t="s">
        <v>410</v>
      </c>
      <c r="L79" s="49">
        <v>2535</v>
      </c>
      <c r="M79" s="49">
        <f t="shared" si="11"/>
        <v>28</v>
      </c>
      <c r="N79" s="71" t="s">
        <v>76</v>
      </c>
      <c r="O79" s="50">
        <v>2494</v>
      </c>
      <c r="P79" s="84" t="s">
        <v>411</v>
      </c>
      <c r="Q79" s="54" t="s">
        <v>412</v>
      </c>
      <c r="R79" s="53"/>
      <c r="S79" s="41" t="s">
        <v>25</v>
      </c>
      <c r="T79" s="189"/>
      <c r="U79" s="43" t="s">
        <v>1094</v>
      </c>
    </row>
    <row r="80" spans="1:21" s="3" customFormat="1" x14ac:dyDescent="0.55000000000000004">
      <c r="A80" s="41">
        <v>78</v>
      </c>
      <c r="B80" s="177"/>
      <c r="C80" s="73" t="s">
        <v>413</v>
      </c>
      <c r="D80" s="44" t="s">
        <v>414</v>
      </c>
      <c r="E80" s="44" t="s">
        <v>414</v>
      </c>
      <c r="F80" s="44" t="s">
        <v>404</v>
      </c>
      <c r="G80" s="44">
        <v>34190</v>
      </c>
      <c r="H80" s="82" t="s">
        <v>405</v>
      </c>
      <c r="I80" s="73" t="s">
        <v>45</v>
      </c>
      <c r="J80" s="54" t="s">
        <v>72</v>
      </c>
      <c r="K80" s="83" t="s">
        <v>410</v>
      </c>
      <c r="L80" s="49">
        <v>2535</v>
      </c>
      <c r="M80" s="49">
        <f t="shared" si="11"/>
        <v>28</v>
      </c>
      <c r="N80" s="71" t="s">
        <v>76</v>
      </c>
      <c r="O80" s="50">
        <v>2494</v>
      </c>
      <c r="P80" s="84" t="s">
        <v>415</v>
      </c>
      <c r="Q80" s="54" t="s">
        <v>416</v>
      </c>
      <c r="R80" s="53"/>
      <c r="S80" s="41" t="s">
        <v>25</v>
      </c>
      <c r="T80" s="189"/>
      <c r="U80" s="47" t="s">
        <v>1079</v>
      </c>
    </row>
    <row r="81" spans="1:21" s="3" customFormat="1" x14ac:dyDescent="0.55000000000000004">
      <c r="A81" s="41">
        <v>79</v>
      </c>
      <c r="B81" s="177"/>
      <c r="C81" s="73" t="s">
        <v>417</v>
      </c>
      <c r="D81" s="44" t="s">
        <v>418</v>
      </c>
      <c r="E81" s="44" t="s">
        <v>419</v>
      </c>
      <c r="F81" s="44" t="s">
        <v>404</v>
      </c>
      <c r="G81" s="44">
        <v>34160</v>
      </c>
      <c r="H81" s="82" t="s">
        <v>405</v>
      </c>
      <c r="I81" s="73" t="s">
        <v>45</v>
      </c>
      <c r="J81" s="54" t="s">
        <v>72</v>
      </c>
      <c r="K81" s="83" t="s">
        <v>410</v>
      </c>
      <c r="L81" s="49">
        <v>2535</v>
      </c>
      <c r="M81" s="49">
        <f t="shared" si="11"/>
        <v>28</v>
      </c>
      <c r="N81" s="71" t="s">
        <v>76</v>
      </c>
      <c r="O81" s="50">
        <v>2494</v>
      </c>
      <c r="P81" s="84" t="s">
        <v>420</v>
      </c>
      <c r="Q81" s="54" t="s">
        <v>421</v>
      </c>
      <c r="R81" s="53"/>
      <c r="S81" s="41" t="s">
        <v>25</v>
      </c>
      <c r="T81" s="189"/>
      <c r="U81" s="47" t="s">
        <v>1079</v>
      </c>
    </row>
    <row r="82" spans="1:21" s="3" customFormat="1" x14ac:dyDescent="0.55000000000000004">
      <c r="A82" s="41">
        <v>80</v>
      </c>
      <c r="B82" s="177"/>
      <c r="C82" s="73" t="s">
        <v>403</v>
      </c>
      <c r="D82" s="44" t="s">
        <v>143</v>
      </c>
      <c r="E82" s="44" t="s">
        <v>143</v>
      </c>
      <c r="F82" s="44" t="s">
        <v>404</v>
      </c>
      <c r="G82" s="44">
        <v>34000</v>
      </c>
      <c r="H82" s="82" t="s">
        <v>405</v>
      </c>
      <c r="I82" s="73" t="s">
        <v>45</v>
      </c>
      <c r="J82" s="54" t="s">
        <v>72</v>
      </c>
      <c r="K82" s="83" t="s">
        <v>410</v>
      </c>
      <c r="L82" s="49">
        <v>2535</v>
      </c>
      <c r="M82" s="49">
        <f t="shared" ref="M82:M85" si="12">2563-L82</f>
        <v>28</v>
      </c>
      <c r="N82" s="71" t="s">
        <v>76</v>
      </c>
      <c r="O82" s="50">
        <v>2494</v>
      </c>
      <c r="P82" s="84" t="s">
        <v>422</v>
      </c>
      <c r="Q82" s="54" t="s">
        <v>423</v>
      </c>
      <c r="R82" s="53"/>
      <c r="S82" s="41" t="s">
        <v>25</v>
      </c>
      <c r="T82" s="189"/>
      <c r="U82" s="47" t="s">
        <v>1079</v>
      </c>
    </row>
    <row r="83" spans="1:21" s="3" customFormat="1" x14ac:dyDescent="0.55000000000000004">
      <c r="A83" s="41">
        <v>81</v>
      </c>
      <c r="B83" s="177"/>
      <c r="C83" s="73" t="s">
        <v>424</v>
      </c>
      <c r="D83" s="44" t="s">
        <v>425</v>
      </c>
      <c r="E83" s="44" t="s">
        <v>425</v>
      </c>
      <c r="F83" s="44" t="s">
        <v>404</v>
      </c>
      <c r="G83" s="44">
        <v>34150</v>
      </c>
      <c r="H83" s="82" t="s">
        <v>405</v>
      </c>
      <c r="I83" s="73" t="s">
        <v>45</v>
      </c>
      <c r="J83" s="54" t="s">
        <v>72</v>
      </c>
      <c r="K83" s="83" t="s">
        <v>410</v>
      </c>
      <c r="L83" s="49">
        <v>2535</v>
      </c>
      <c r="M83" s="49">
        <f t="shared" si="12"/>
        <v>28</v>
      </c>
      <c r="N83" s="71" t="s">
        <v>73</v>
      </c>
      <c r="O83" s="50">
        <v>2477</v>
      </c>
      <c r="P83" s="84" t="s">
        <v>426</v>
      </c>
      <c r="Q83" s="54" t="s">
        <v>427</v>
      </c>
      <c r="R83" s="53"/>
      <c r="S83" s="41" t="s">
        <v>25</v>
      </c>
      <c r="T83" s="189"/>
      <c r="U83" s="43" t="s">
        <v>1085</v>
      </c>
    </row>
    <row r="84" spans="1:21" s="3" customFormat="1" ht="27.75" customHeight="1" x14ac:dyDescent="0.55000000000000004">
      <c r="A84" s="41">
        <v>82</v>
      </c>
      <c r="B84" s="177"/>
      <c r="C84" s="73" t="s">
        <v>403</v>
      </c>
      <c r="D84" s="44" t="s">
        <v>143</v>
      </c>
      <c r="E84" s="44" t="s">
        <v>143</v>
      </c>
      <c r="F84" s="44" t="s">
        <v>404</v>
      </c>
      <c r="G84" s="44">
        <v>34000</v>
      </c>
      <c r="H84" s="82" t="s">
        <v>405</v>
      </c>
      <c r="I84" s="73" t="s">
        <v>45</v>
      </c>
      <c r="J84" s="54" t="s">
        <v>42</v>
      </c>
      <c r="K84" s="83" t="s">
        <v>133</v>
      </c>
      <c r="L84" s="49">
        <v>2535</v>
      </c>
      <c r="M84" s="49">
        <f t="shared" si="12"/>
        <v>28</v>
      </c>
      <c r="N84" s="71" t="s">
        <v>76</v>
      </c>
      <c r="O84" s="50">
        <v>2494</v>
      </c>
      <c r="P84" s="84" t="s">
        <v>428</v>
      </c>
      <c r="Q84" s="54" t="s">
        <v>429</v>
      </c>
      <c r="R84" s="53"/>
      <c r="S84" s="41" t="s">
        <v>25</v>
      </c>
      <c r="T84" s="189"/>
      <c r="U84" s="43" t="s">
        <v>1083</v>
      </c>
    </row>
    <row r="85" spans="1:21" s="3" customFormat="1" ht="27.75" customHeight="1" x14ac:dyDescent="0.55000000000000004">
      <c r="A85" s="41">
        <v>83</v>
      </c>
      <c r="B85" s="178"/>
      <c r="C85" s="73" t="s">
        <v>403</v>
      </c>
      <c r="D85" s="44" t="s">
        <v>143</v>
      </c>
      <c r="E85" s="44" t="s">
        <v>143</v>
      </c>
      <c r="F85" s="44" t="s">
        <v>404</v>
      </c>
      <c r="G85" s="44">
        <v>34000</v>
      </c>
      <c r="H85" s="82" t="s">
        <v>63</v>
      </c>
      <c r="I85" s="73" t="s">
        <v>63</v>
      </c>
      <c r="J85" s="54" t="s">
        <v>23</v>
      </c>
      <c r="K85" s="83" t="s">
        <v>431</v>
      </c>
      <c r="L85" s="49">
        <v>2537</v>
      </c>
      <c r="M85" s="49">
        <f t="shared" si="12"/>
        <v>26</v>
      </c>
      <c r="N85" s="71" t="s">
        <v>76</v>
      </c>
      <c r="O85" s="50">
        <v>2494</v>
      </c>
      <c r="P85" s="84" t="s">
        <v>432</v>
      </c>
      <c r="Q85" s="54" t="s">
        <v>433</v>
      </c>
      <c r="R85" s="53"/>
      <c r="S85" s="41" t="s">
        <v>25</v>
      </c>
      <c r="T85" s="189"/>
      <c r="U85" s="43" t="s">
        <v>1083</v>
      </c>
    </row>
    <row r="86" spans="1:21" s="6" customFormat="1" ht="27.75" customHeight="1" x14ac:dyDescent="0.55000000000000004">
      <c r="A86" s="41">
        <v>84</v>
      </c>
      <c r="B86" s="170" t="s">
        <v>434</v>
      </c>
      <c r="C86" s="47" t="s">
        <v>434</v>
      </c>
      <c r="D86" s="85" t="s">
        <v>435</v>
      </c>
      <c r="E86" s="71" t="s">
        <v>143</v>
      </c>
      <c r="F86" s="85" t="s">
        <v>436</v>
      </c>
      <c r="G86" s="85">
        <v>40260</v>
      </c>
      <c r="H86" s="47" t="s">
        <v>27</v>
      </c>
      <c r="I86" s="43" t="s">
        <v>22</v>
      </c>
      <c r="J86" s="54" t="s">
        <v>437</v>
      </c>
      <c r="K86" s="48" t="s">
        <v>438</v>
      </c>
      <c r="L86" s="41">
        <v>2535</v>
      </c>
      <c r="M86" s="49">
        <v>28</v>
      </c>
      <c r="N86" s="45" t="s">
        <v>29</v>
      </c>
      <c r="O86" s="50">
        <v>2494</v>
      </c>
      <c r="P86" s="51" t="s">
        <v>439</v>
      </c>
      <c r="Q86" s="58" t="s">
        <v>440</v>
      </c>
      <c r="R86" s="53"/>
      <c r="S86" s="41" t="s">
        <v>41</v>
      </c>
      <c r="T86" s="167" t="s">
        <v>31</v>
      </c>
      <c r="U86" s="43" t="s">
        <v>1079</v>
      </c>
    </row>
    <row r="87" spans="1:21" s="6" customFormat="1" ht="27.75" customHeight="1" x14ac:dyDescent="0.55000000000000004">
      <c r="A87" s="41">
        <v>85</v>
      </c>
      <c r="B87" s="172"/>
      <c r="C87" s="47" t="s">
        <v>434</v>
      </c>
      <c r="D87" s="85" t="s">
        <v>435</v>
      </c>
      <c r="E87" s="71" t="s">
        <v>143</v>
      </c>
      <c r="F87" s="85" t="s">
        <v>436</v>
      </c>
      <c r="G87" s="85">
        <v>40260</v>
      </c>
      <c r="H87" s="47" t="s">
        <v>27</v>
      </c>
      <c r="I87" s="43" t="s">
        <v>22</v>
      </c>
      <c r="J87" s="47" t="s">
        <v>42</v>
      </c>
      <c r="K87" s="48" t="s">
        <v>442</v>
      </c>
      <c r="L87" s="41">
        <v>2532</v>
      </c>
      <c r="M87" s="49">
        <v>31</v>
      </c>
      <c r="N87" s="45" t="s">
        <v>24</v>
      </c>
      <c r="O87" s="50">
        <v>2446</v>
      </c>
      <c r="P87" s="51" t="s">
        <v>443</v>
      </c>
      <c r="Q87" s="58" t="s">
        <v>444</v>
      </c>
      <c r="R87" s="53"/>
      <c r="S87" s="41" t="s">
        <v>25</v>
      </c>
      <c r="T87" s="167" t="s">
        <v>145</v>
      </c>
      <c r="U87" s="43" t="s">
        <v>1078</v>
      </c>
    </row>
    <row r="88" spans="1:21" s="6" customFormat="1" ht="27.75" customHeight="1" x14ac:dyDescent="0.55000000000000004">
      <c r="A88" s="41">
        <v>86</v>
      </c>
      <c r="B88" s="171"/>
      <c r="C88" s="47" t="s">
        <v>434</v>
      </c>
      <c r="D88" s="85" t="s">
        <v>435</v>
      </c>
      <c r="E88" s="71" t="s">
        <v>143</v>
      </c>
      <c r="F88" s="85" t="s">
        <v>436</v>
      </c>
      <c r="G88" s="85">
        <v>40260</v>
      </c>
      <c r="H88" s="47" t="s">
        <v>63</v>
      </c>
      <c r="I88" s="43" t="s">
        <v>63</v>
      </c>
      <c r="J88" s="47" t="s">
        <v>80</v>
      </c>
      <c r="K88" s="48" t="s">
        <v>441</v>
      </c>
      <c r="L88" s="41">
        <v>2537</v>
      </c>
      <c r="M88" s="49">
        <v>26</v>
      </c>
      <c r="N88" s="45" t="s">
        <v>24</v>
      </c>
      <c r="O88" s="50">
        <v>2446</v>
      </c>
      <c r="P88" s="51" t="s">
        <v>446</v>
      </c>
      <c r="Q88" s="58" t="s">
        <v>447</v>
      </c>
      <c r="R88" s="53"/>
      <c r="S88" s="41" t="s">
        <v>25</v>
      </c>
      <c r="T88" s="167"/>
      <c r="U88" s="43" t="s">
        <v>1080</v>
      </c>
    </row>
    <row r="89" spans="1:21" x14ac:dyDescent="0.55000000000000004">
      <c r="A89" s="41">
        <v>87</v>
      </c>
      <c r="B89" s="170" t="s">
        <v>451</v>
      </c>
      <c r="C89" s="47" t="s">
        <v>457</v>
      </c>
      <c r="D89" s="85" t="s">
        <v>458</v>
      </c>
      <c r="E89" s="71" t="s">
        <v>459</v>
      </c>
      <c r="F89" s="85" t="s">
        <v>436</v>
      </c>
      <c r="G89" s="85">
        <v>40220</v>
      </c>
      <c r="H89" s="47" t="s">
        <v>27</v>
      </c>
      <c r="I89" s="43" t="s">
        <v>22</v>
      </c>
      <c r="J89" s="47" t="s">
        <v>72</v>
      </c>
      <c r="K89" s="48" t="s">
        <v>452</v>
      </c>
      <c r="L89" s="41">
        <v>2539</v>
      </c>
      <c r="M89" s="49">
        <f t="shared" ref="M89:M97" si="13">2563-L89</f>
        <v>24</v>
      </c>
      <c r="N89" s="45" t="s">
        <v>40</v>
      </c>
      <c r="O89" s="50" t="s">
        <v>453</v>
      </c>
      <c r="P89" s="51" t="s">
        <v>460</v>
      </c>
      <c r="Q89" s="58" t="s">
        <v>461</v>
      </c>
      <c r="R89" s="53"/>
      <c r="S89" s="41" t="s">
        <v>25</v>
      </c>
      <c r="T89" s="167" t="s">
        <v>454</v>
      </c>
      <c r="U89" s="46" t="s">
        <v>1083</v>
      </c>
    </row>
    <row r="90" spans="1:21" x14ac:dyDescent="0.55000000000000004">
      <c r="A90" s="41">
        <v>88</v>
      </c>
      <c r="B90" s="172"/>
      <c r="C90" s="47" t="s">
        <v>462</v>
      </c>
      <c r="D90" s="85" t="s">
        <v>463</v>
      </c>
      <c r="E90" s="71" t="s">
        <v>464</v>
      </c>
      <c r="F90" s="85" t="s">
        <v>436</v>
      </c>
      <c r="G90" s="85">
        <v>40150</v>
      </c>
      <c r="H90" s="47" t="s">
        <v>27</v>
      </c>
      <c r="I90" s="43" t="s">
        <v>22</v>
      </c>
      <c r="J90" s="47" t="s">
        <v>72</v>
      </c>
      <c r="K90" s="48" t="s">
        <v>455</v>
      </c>
      <c r="L90" s="41">
        <v>2537</v>
      </c>
      <c r="M90" s="49">
        <f t="shared" si="13"/>
        <v>26</v>
      </c>
      <c r="N90" s="45" t="s">
        <v>24</v>
      </c>
      <c r="O90" s="50">
        <v>2446</v>
      </c>
      <c r="P90" s="51" t="s">
        <v>465</v>
      </c>
      <c r="Q90" s="58" t="s">
        <v>466</v>
      </c>
      <c r="R90" s="53"/>
      <c r="S90" s="41" t="s">
        <v>25</v>
      </c>
      <c r="T90" s="167"/>
      <c r="U90" s="46" t="s">
        <v>1083</v>
      </c>
    </row>
    <row r="91" spans="1:21" x14ac:dyDescent="0.55000000000000004">
      <c r="A91" s="41">
        <v>89</v>
      </c>
      <c r="B91" s="172"/>
      <c r="C91" s="47" t="s">
        <v>469</v>
      </c>
      <c r="D91" s="85" t="s">
        <v>467</v>
      </c>
      <c r="E91" s="71" t="s">
        <v>468</v>
      </c>
      <c r="F91" s="85" t="s">
        <v>436</v>
      </c>
      <c r="G91" s="85">
        <v>40140</v>
      </c>
      <c r="H91" s="47" t="s">
        <v>27</v>
      </c>
      <c r="I91" s="43" t="s">
        <v>22</v>
      </c>
      <c r="J91" s="47" t="s">
        <v>42</v>
      </c>
      <c r="K91" s="48" t="s">
        <v>470</v>
      </c>
      <c r="L91" s="41">
        <v>2534</v>
      </c>
      <c r="M91" s="49">
        <f t="shared" si="13"/>
        <v>29</v>
      </c>
      <c r="N91" s="45" t="s">
        <v>24</v>
      </c>
      <c r="O91" s="50">
        <v>2446</v>
      </c>
      <c r="P91" s="51" t="s">
        <v>471</v>
      </c>
      <c r="Q91" s="58" t="s">
        <v>472</v>
      </c>
      <c r="R91" s="53"/>
      <c r="S91" s="41" t="s">
        <v>25</v>
      </c>
      <c r="T91" s="167"/>
      <c r="U91" s="43" t="s">
        <v>1083</v>
      </c>
    </row>
    <row r="92" spans="1:21" x14ac:dyDescent="0.55000000000000004">
      <c r="A92" s="41">
        <v>90</v>
      </c>
      <c r="B92" s="172"/>
      <c r="C92" s="47" t="s">
        <v>475</v>
      </c>
      <c r="D92" s="85" t="s">
        <v>474</v>
      </c>
      <c r="E92" s="71" t="s">
        <v>476</v>
      </c>
      <c r="F92" s="85" t="s">
        <v>436</v>
      </c>
      <c r="G92" s="85">
        <v>40170</v>
      </c>
      <c r="H92" s="47" t="s">
        <v>27</v>
      </c>
      <c r="I92" s="43" t="s">
        <v>22</v>
      </c>
      <c r="J92" s="47" t="s">
        <v>72</v>
      </c>
      <c r="K92" s="48" t="s">
        <v>477</v>
      </c>
      <c r="L92" s="41">
        <v>2535</v>
      </c>
      <c r="M92" s="49">
        <f t="shared" si="13"/>
        <v>28</v>
      </c>
      <c r="N92" s="45" t="s">
        <v>29</v>
      </c>
      <c r="O92" s="50">
        <v>2494</v>
      </c>
      <c r="P92" s="51" t="s">
        <v>478</v>
      </c>
      <c r="Q92" s="58" t="s">
        <v>479</v>
      </c>
      <c r="R92" s="53"/>
      <c r="S92" s="41" t="s">
        <v>25</v>
      </c>
      <c r="T92" s="167"/>
      <c r="U92" s="43" t="s">
        <v>1079</v>
      </c>
    </row>
    <row r="93" spans="1:21" x14ac:dyDescent="0.55000000000000004">
      <c r="A93" s="41">
        <v>91</v>
      </c>
      <c r="B93" s="172"/>
      <c r="C93" s="47" t="s">
        <v>480</v>
      </c>
      <c r="D93" s="85" t="s">
        <v>481</v>
      </c>
      <c r="E93" s="71" t="s">
        <v>481</v>
      </c>
      <c r="F93" s="85" t="s">
        <v>436</v>
      </c>
      <c r="G93" s="85">
        <v>40270</v>
      </c>
      <c r="H93" s="47" t="s">
        <v>27</v>
      </c>
      <c r="I93" s="43" t="s">
        <v>22</v>
      </c>
      <c r="J93" s="47" t="s">
        <v>72</v>
      </c>
      <c r="K93" s="48" t="s">
        <v>482</v>
      </c>
      <c r="L93" s="41">
        <v>2540</v>
      </c>
      <c r="M93" s="49">
        <f t="shared" si="13"/>
        <v>23</v>
      </c>
      <c r="N93" s="45" t="s">
        <v>40</v>
      </c>
      <c r="O93" s="50" t="s">
        <v>456</v>
      </c>
      <c r="P93" s="51" t="s">
        <v>483</v>
      </c>
      <c r="Q93" s="58"/>
      <c r="R93" s="86" t="s">
        <v>484</v>
      </c>
      <c r="S93" s="41" t="s">
        <v>25</v>
      </c>
      <c r="T93" s="167" t="s">
        <v>454</v>
      </c>
      <c r="U93" s="43" t="s">
        <v>1085</v>
      </c>
    </row>
    <row r="94" spans="1:21" x14ac:dyDescent="0.55000000000000004">
      <c r="A94" s="41">
        <v>92</v>
      </c>
      <c r="B94" s="172"/>
      <c r="C94" s="47" t="s">
        <v>488</v>
      </c>
      <c r="D94" s="85" t="s">
        <v>489</v>
      </c>
      <c r="E94" s="71" t="s">
        <v>489</v>
      </c>
      <c r="F94" s="85" t="s">
        <v>436</v>
      </c>
      <c r="G94" s="85">
        <v>40230</v>
      </c>
      <c r="H94" s="47" t="s">
        <v>27</v>
      </c>
      <c r="I94" s="43" t="s">
        <v>22</v>
      </c>
      <c r="J94" s="47" t="s">
        <v>72</v>
      </c>
      <c r="K94" s="48" t="s">
        <v>477</v>
      </c>
      <c r="L94" s="41">
        <v>2535</v>
      </c>
      <c r="M94" s="49">
        <f t="shared" si="13"/>
        <v>28</v>
      </c>
      <c r="N94" s="45" t="s">
        <v>29</v>
      </c>
      <c r="O94" s="50">
        <v>2494</v>
      </c>
      <c r="P94" s="51" t="s">
        <v>490</v>
      </c>
      <c r="Q94" s="58" t="s">
        <v>491</v>
      </c>
      <c r="R94" s="53"/>
      <c r="S94" s="41" t="s">
        <v>25</v>
      </c>
      <c r="T94" s="167"/>
      <c r="U94" s="46" t="s">
        <v>1079</v>
      </c>
    </row>
    <row r="95" spans="1:21" x14ac:dyDescent="0.55000000000000004">
      <c r="A95" s="41">
        <v>93</v>
      </c>
      <c r="B95" s="172"/>
      <c r="C95" s="47" t="s">
        <v>451</v>
      </c>
      <c r="D95" s="85" t="s">
        <v>270</v>
      </c>
      <c r="E95" s="71" t="s">
        <v>143</v>
      </c>
      <c r="F95" s="85" t="s">
        <v>436</v>
      </c>
      <c r="G95" s="85">
        <v>40000</v>
      </c>
      <c r="H95" s="47" t="s">
        <v>63</v>
      </c>
      <c r="I95" s="43" t="s">
        <v>63</v>
      </c>
      <c r="J95" s="47" t="s">
        <v>23</v>
      </c>
      <c r="K95" s="48" t="s">
        <v>492</v>
      </c>
      <c r="L95" s="41">
        <v>2539</v>
      </c>
      <c r="M95" s="49">
        <f t="shared" si="13"/>
        <v>24</v>
      </c>
      <c r="N95" s="45" t="s">
        <v>24</v>
      </c>
      <c r="O95" s="50">
        <v>2446</v>
      </c>
      <c r="P95" s="51" t="s">
        <v>493</v>
      </c>
      <c r="Q95" s="58" t="s">
        <v>494</v>
      </c>
      <c r="R95" s="53"/>
      <c r="S95" s="41" t="s">
        <v>25</v>
      </c>
      <c r="T95" s="167"/>
      <c r="U95" s="43" t="s">
        <v>1083</v>
      </c>
    </row>
    <row r="96" spans="1:21" x14ac:dyDescent="0.55000000000000004">
      <c r="A96" s="41">
        <v>94</v>
      </c>
      <c r="B96" s="171"/>
      <c r="C96" s="47" t="s">
        <v>1069</v>
      </c>
      <c r="D96" s="85" t="s">
        <v>467</v>
      </c>
      <c r="E96" s="71" t="s">
        <v>468</v>
      </c>
      <c r="F96" s="85" t="s">
        <v>436</v>
      </c>
      <c r="G96" s="47" t="s">
        <v>22</v>
      </c>
      <c r="H96" s="47" t="s">
        <v>27</v>
      </c>
      <c r="I96" s="43" t="s">
        <v>22</v>
      </c>
      <c r="J96" s="47" t="s">
        <v>72</v>
      </c>
      <c r="K96" s="48" t="s">
        <v>1070</v>
      </c>
      <c r="L96" s="41">
        <v>2538</v>
      </c>
      <c r="M96" s="50" t="s">
        <v>1071</v>
      </c>
      <c r="N96" s="51" t="s">
        <v>1072</v>
      </c>
      <c r="O96" s="58" t="s">
        <v>1073</v>
      </c>
      <c r="P96" s="51" t="s">
        <v>1072</v>
      </c>
      <c r="Q96" s="41" t="s">
        <v>25</v>
      </c>
      <c r="R96" s="43" t="s">
        <v>454</v>
      </c>
      <c r="S96" s="55" t="s">
        <v>1072</v>
      </c>
      <c r="T96" s="187" t="s">
        <v>1068</v>
      </c>
      <c r="U96" s="203" t="s">
        <v>1075</v>
      </c>
    </row>
    <row r="97" spans="1:21" s="8" customFormat="1" x14ac:dyDescent="0.55000000000000004">
      <c r="A97" s="41">
        <v>95</v>
      </c>
      <c r="B97" s="170" t="s">
        <v>495</v>
      </c>
      <c r="C97" s="47" t="s">
        <v>500</v>
      </c>
      <c r="D97" s="85" t="s">
        <v>501</v>
      </c>
      <c r="E97" s="71" t="s">
        <v>501</v>
      </c>
      <c r="F97" s="85" t="s">
        <v>496</v>
      </c>
      <c r="G97" s="85">
        <v>41310</v>
      </c>
      <c r="H97" s="47" t="s">
        <v>27</v>
      </c>
      <c r="I97" s="43" t="s">
        <v>22</v>
      </c>
      <c r="J97" s="47" t="s">
        <v>72</v>
      </c>
      <c r="K97" s="48" t="s">
        <v>502</v>
      </c>
      <c r="L97" s="41">
        <v>2537</v>
      </c>
      <c r="M97" s="49">
        <f t="shared" si="13"/>
        <v>26</v>
      </c>
      <c r="N97" s="45" t="s">
        <v>24</v>
      </c>
      <c r="O97" s="50">
        <v>2446</v>
      </c>
      <c r="P97" s="51" t="s">
        <v>503</v>
      </c>
      <c r="Q97" s="58" t="s">
        <v>30</v>
      </c>
      <c r="R97" s="53"/>
      <c r="S97" s="41" t="s">
        <v>41</v>
      </c>
      <c r="T97" s="167" t="s">
        <v>31</v>
      </c>
      <c r="U97" s="43" t="s">
        <v>1080</v>
      </c>
    </row>
    <row r="98" spans="1:21" s="8" customFormat="1" x14ac:dyDescent="0.55000000000000004">
      <c r="A98" s="41">
        <v>96</v>
      </c>
      <c r="B98" s="171"/>
      <c r="C98" s="47" t="s">
        <v>497</v>
      </c>
      <c r="D98" s="85" t="s">
        <v>498</v>
      </c>
      <c r="E98" s="71" t="s">
        <v>498</v>
      </c>
      <c r="F98" s="85" t="s">
        <v>496</v>
      </c>
      <c r="G98" s="85">
        <v>41290</v>
      </c>
      <c r="H98" s="47" t="s">
        <v>27</v>
      </c>
      <c r="I98" s="43" t="s">
        <v>22</v>
      </c>
      <c r="J98" s="47" t="s">
        <v>28</v>
      </c>
      <c r="K98" s="48" t="s">
        <v>504</v>
      </c>
      <c r="L98" s="41">
        <v>2539</v>
      </c>
      <c r="M98" s="49">
        <f>2563-L98</f>
        <v>24</v>
      </c>
      <c r="N98" s="45" t="s">
        <v>24</v>
      </c>
      <c r="O98" s="50">
        <v>2447</v>
      </c>
      <c r="P98" s="51" t="s">
        <v>505</v>
      </c>
      <c r="Q98" s="58" t="s">
        <v>30</v>
      </c>
      <c r="R98" s="53"/>
      <c r="S98" s="41" t="s">
        <v>41</v>
      </c>
      <c r="T98" s="167" t="s">
        <v>31</v>
      </c>
      <c r="U98" s="43" t="s">
        <v>1085</v>
      </c>
    </row>
    <row r="99" spans="1:21" s="6" customFormat="1" x14ac:dyDescent="0.55000000000000004">
      <c r="A99" s="41">
        <v>97</v>
      </c>
      <c r="B99" s="176" t="s">
        <v>506</v>
      </c>
      <c r="C99" s="54" t="s">
        <v>507</v>
      </c>
      <c r="D99" s="44" t="s">
        <v>508</v>
      </c>
      <c r="E99" s="45" t="s">
        <v>509</v>
      </c>
      <c r="F99" s="44" t="s">
        <v>510</v>
      </c>
      <c r="G99" s="44">
        <v>45120</v>
      </c>
      <c r="H99" s="54" t="s">
        <v>27</v>
      </c>
      <c r="I99" s="73" t="s">
        <v>45</v>
      </c>
      <c r="J99" s="54" t="s">
        <v>72</v>
      </c>
      <c r="K99" s="78" t="s">
        <v>511</v>
      </c>
      <c r="L99" s="41">
        <v>2535</v>
      </c>
      <c r="M99" s="49">
        <f t="shared" ref="M99:M103" si="14">2563-L99</f>
        <v>28</v>
      </c>
      <c r="N99" s="71" t="s">
        <v>29</v>
      </c>
      <c r="O99" s="79">
        <v>2500</v>
      </c>
      <c r="P99" s="43" t="s">
        <v>512</v>
      </c>
      <c r="Q99" s="88" t="s">
        <v>513</v>
      </c>
      <c r="R99" s="53"/>
      <c r="S99" s="41" t="s">
        <v>41</v>
      </c>
      <c r="T99" s="167"/>
      <c r="U99" s="43" t="s">
        <v>1083</v>
      </c>
    </row>
    <row r="100" spans="1:21" s="6" customFormat="1" x14ac:dyDescent="0.55000000000000004">
      <c r="A100" s="41">
        <v>98</v>
      </c>
      <c r="B100" s="177"/>
      <c r="C100" s="54" t="s">
        <v>514</v>
      </c>
      <c r="D100" s="44" t="s">
        <v>515</v>
      </c>
      <c r="E100" s="45" t="s">
        <v>516</v>
      </c>
      <c r="F100" s="44" t="s">
        <v>510</v>
      </c>
      <c r="G100" s="44">
        <v>45130</v>
      </c>
      <c r="H100" s="54" t="s">
        <v>27</v>
      </c>
      <c r="I100" s="73" t="s">
        <v>45</v>
      </c>
      <c r="J100" s="54" t="s">
        <v>59</v>
      </c>
      <c r="K100" s="87" t="s">
        <v>517</v>
      </c>
      <c r="L100" s="49">
        <v>2535</v>
      </c>
      <c r="M100" s="49">
        <f t="shared" si="14"/>
        <v>28</v>
      </c>
      <c r="N100" s="71" t="s">
        <v>76</v>
      </c>
      <c r="O100" s="79">
        <v>2500</v>
      </c>
      <c r="P100" s="43" t="s">
        <v>518</v>
      </c>
      <c r="Q100" s="88" t="s">
        <v>519</v>
      </c>
      <c r="R100" s="53"/>
      <c r="S100" s="41" t="s">
        <v>25</v>
      </c>
      <c r="T100" s="167"/>
      <c r="U100" s="43" t="s">
        <v>1079</v>
      </c>
    </row>
    <row r="101" spans="1:21" s="6" customFormat="1" x14ac:dyDescent="0.55000000000000004">
      <c r="A101" s="41">
        <v>99</v>
      </c>
      <c r="B101" s="177"/>
      <c r="C101" s="54" t="s">
        <v>506</v>
      </c>
      <c r="D101" s="44" t="s">
        <v>515</v>
      </c>
      <c r="E101" s="45" t="s">
        <v>143</v>
      </c>
      <c r="F101" s="44" t="s">
        <v>510</v>
      </c>
      <c r="G101" s="44">
        <v>45000</v>
      </c>
      <c r="H101" s="54" t="s">
        <v>27</v>
      </c>
      <c r="I101" s="73" t="s">
        <v>22</v>
      </c>
      <c r="J101" s="54" t="s">
        <v>72</v>
      </c>
      <c r="K101" s="78" t="s">
        <v>517</v>
      </c>
      <c r="L101" s="41">
        <v>2535</v>
      </c>
      <c r="M101" s="49">
        <f t="shared" si="14"/>
        <v>28</v>
      </c>
      <c r="N101" s="71" t="s">
        <v>29</v>
      </c>
      <c r="O101" s="79">
        <v>2500</v>
      </c>
      <c r="P101" s="43" t="s">
        <v>520</v>
      </c>
      <c r="Q101" s="88" t="s">
        <v>521</v>
      </c>
      <c r="R101" s="53"/>
      <c r="S101" s="41" t="s">
        <v>41</v>
      </c>
      <c r="T101" s="167"/>
      <c r="U101" s="43" t="s">
        <v>1079</v>
      </c>
    </row>
    <row r="102" spans="1:21" s="6" customFormat="1" x14ac:dyDescent="0.55000000000000004">
      <c r="A102" s="41">
        <v>100</v>
      </c>
      <c r="B102" s="177"/>
      <c r="C102" s="54" t="s">
        <v>522</v>
      </c>
      <c r="D102" s="44" t="s">
        <v>523</v>
      </c>
      <c r="E102" s="45" t="s">
        <v>524</v>
      </c>
      <c r="F102" s="44" t="s">
        <v>510</v>
      </c>
      <c r="G102" s="44">
        <v>45240</v>
      </c>
      <c r="H102" s="54" t="s">
        <v>27</v>
      </c>
      <c r="I102" s="73" t="s">
        <v>22</v>
      </c>
      <c r="J102" s="54" t="s">
        <v>72</v>
      </c>
      <c r="K102" s="78" t="s">
        <v>517</v>
      </c>
      <c r="L102" s="41">
        <v>2535</v>
      </c>
      <c r="M102" s="49">
        <f t="shared" si="14"/>
        <v>28</v>
      </c>
      <c r="N102" s="71" t="s">
        <v>29</v>
      </c>
      <c r="O102" s="79">
        <v>2500</v>
      </c>
      <c r="P102" s="51" t="s">
        <v>525</v>
      </c>
      <c r="Q102" s="88" t="s">
        <v>526</v>
      </c>
      <c r="R102" s="53"/>
      <c r="S102" s="41" t="s">
        <v>41</v>
      </c>
      <c r="T102" s="167"/>
      <c r="U102" s="43" t="s">
        <v>1083</v>
      </c>
    </row>
    <row r="103" spans="1:21" s="6" customFormat="1" x14ac:dyDescent="0.55000000000000004">
      <c r="A103" s="41">
        <v>101</v>
      </c>
      <c r="B103" s="178"/>
      <c r="C103" s="54" t="s">
        <v>506</v>
      </c>
      <c r="D103" s="44" t="s">
        <v>515</v>
      </c>
      <c r="E103" s="45" t="s">
        <v>143</v>
      </c>
      <c r="F103" s="44" t="s">
        <v>510</v>
      </c>
      <c r="G103" s="44">
        <v>45000</v>
      </c>
      <c r="H103" s="54" t="s">
        <v>27</v>
      </c>
      <c r="I103" s="73" t="s">
        <v>22</v>
      </c>
      <c r="J103" s="54" t="s">
        <v>72</v>
      </c>
      <c r="K103" s="78" t="s">
        <v>38</v>
      </c>
      <c r="L103" s="41">
        <v>2536</v>
      </c>
      <c r="M103" s="49">
        <f t="shared" si="14"/>
        <v>27</v>
      </c>
      <c r="N103" s="71" t="s">
        <v>32</v>
      </c>
      <c r="O103" s="79">
        <v>2500</v>
      </c>
      <c r="P103" s="43" t="s">
        <v>527</v>
      </c>
      <c r="Q103" s="88" t="s">
        <v>528</v>
      </c>
      <c r="R103" s="53"/>
      <c r="S103" s="41" t="s">
        <v>41</v>
      </c>
      <c r="T103" s="167"/>
      <c r="U103" s="43" t="s">
        <v>1085</v>
      </c>
    </row>
    <row r="104" spans="1:21" s="3" customFormat="1" x14ac:dyDescent="0.55000000000000004">
      <c r="A104" s="41">
        <v>102</v>
      </c>
      <c r="B104" s="43" t="s">
        <v>529</v>
      </c>
      <c r="C104" s="47" t="s">
        <v>529</v>
      </c>
      <c r="D104" s="85" t="s">
        <v>530</v>
      </c>
      <c r="E104" s="71" t="s">
        <v>143</v>
      </c>
      <c r="F104" s="85" t="s">
        <v>530</v>
      </c>
      <c r="G104" s="85">
        <v>46000</v>
      </c>
      <c r="H104" s="47" t="s">
        <v>27</v>
      </c>
      <c r="I104" s="43" t="s">
        <v>22</v>
      </c>
      <c r="J104" s="47" t="s">
        <v>72</v>
      </c>
      <c r="K104" s="48" t="s">
        <v>531</v>
      </c>
      <c r="L104" s="41">
        <v>2535</v>
      </c>
      <c r="M104" s="49">
        <f t="shared" ref="M104:M114" si="15">2563-L104</f>
        <v>28</v>
      </c>
      <c r="N104" s="45" t="s">
        <v>29</v>
      </c>
      <c r="O104" s="50">
        <v>2500</v>
      </c>
      <c r="P104" s="51" t="s">
        <v>532</v>
      </c>
      <c r="Q104" s="47" t="s">
        <v>533</v>
      </c>
      <c r="R104" s="53"/>
      <c r="S104" s="41" t="s">
        <v>41</v>
      </c>
      <c r="T104" s="193" t="s">
        <v>534</v>
      </c>
      <c r="U104" s="43" t="s">
        <v>1078</v>
      </c>
    </row>
    <row r="105" spans="1:21" s="6" customFormat="1" x14ac:dyDescent="0.55000000000000004">
      <c r="A105" s="41">
        <v>103</v>
      </c>
      <c r="B105" s="170" t="s">
        <v>535</v>
      </c>
      <c r="C105" s="47" t="s">
        <v>536</v>
      </c>
      <c r="D105" s="85" t="s">
        <v>537</v>
      </c>
      <c r="E105" s="71" t="s">
        <v>537</v>
      </c>
      <c r="F105" s="85" t="s">
        <v>538</v>
      </c>
      <c r="G105" s="85">
        <v>48160</v>
      </c>
      <c r="H105" s="47" t="s">
        <v>27</v>
      </c>
      <c r="I105" s="43" t="s">
        <v>22</v>
      </c>
      <c r="J105" s="47" t="s">
        <v>72</v>
      </c>
      <c r="K105" s="48" t="s">
        <v>539</v>
      </c>
      <c r="L105" s="41">
        <v>2535</v>
      </c>
      <c r="M105" s="49">
        <f t="shared" si="15"/>
        <v>28</v>
      </c>
      <c r="N105" s="45" t="s">
        <v>29</v>
      </c>
      <c r="O105" s="50">
        <v>2500</v>
      </c>
      <c r="P105" s="51" t="s">
        <v>540</v>
      </c>
      <c r="Q105" s="58"/>
      <c r="R105" s="53"/>
      <c r="S105" s="41" t="s">
        <v>41</v>
      </c>
      <c r="T105" s="167" t="s">
        <v>330</v>
      </c>
      <c r="U105" s="43" t="s">
        <v>1085</v>
      </c>
    </row>
    <row r="106" spans="1:21" s="6" customFormat="1" x14ac:dyDescent="0.55000000000000004">
      <c r="A106" s="41">
        <v>104</v>
      </c>
      <c r="B106" s="172"/>
      <c r="C106" s="47" t="s">
        <v>542</v>
      </c>
      <c r="D106" s="85" t="s">
        <v>543</v>
      </c>
      <c r="E106" s="71" t="s">
        <v>543</v>
      </c>
      <c r="F106" s="85" t="s">
        <v>538</v>
      </c>
      <c r="G106" s="85">
        <v>48140</v>
      </c>
      <c r="H106" s="47" t="s">
        <v>27</v>
      </c>
      <c r="I106" s="43" t="s">
        <v>22</v>
      </c>
      <c r="J106" s="47" t="s">
        <v>72</v>
      </c>
      <c r="K106" s="48" t="s">
        <v>539</v>
      </c>
      <c r="L106" s="41">
        <v>2535</v>
      </c>
      <c r="M106" s="49">
        <f t="shared" si="15"/>
        <v>28</v>
      </c>
      <c r="N106" s="45" t="s">
        <v>29</v>
      </c>
      <c r="O106" s="50">
        <v>2500</v>
      </c>
      <c r="P106" s="51" t="s">
        <v>544</v>
      </c>
      <c r="Q106" s="58"/>
      <c r="R106" s="53"/>
      <c r="S106" s="41" t="s">
        <v>25</v>
      </c>
      <c r="T106" s="167" t="s">
        <v>330</v>
      </c>
      <c r="U106" s="43" t="s">
        <v>1079</v>
      </c>
    </row>
    <row r="107" spans="1:21" s="6" customFormat="1" x14ac:dyDescent="0.55000000000000004">
      <c r="A107" s="41">
        <v>105</v>
      </c>
      <c r="B107" s="172"/>
      <c r="C107" s="47" t="s">
        <v>545</v>
      </c>
      <c r="D107" s="85" t="s">
        <v>546</v>
      </c>
      <c r="E107" s="71" t="s">
        <v>546</v>
      </c>
      <c r="F107" s="85" t="s">
        <v>538</v>
      </c>
      <c r="G107" s="85">
        <v>48110</v>
      </c>
      <c r="H107" s="47" t="s">
        <v>27</v>
      </c>
      <c r="I107" s="43" t="s">
        <v>22</v>
      </c>
      <c r="J107" s="47" t="s">
        <v>72</v>
      </c>
      <c r="K107" s="48" t="s">
        <v>539</v>
      </c>
      <c r="L107" s="41">
        <v>2535</v>
      </c>
      <c r="M107" s="49">
        <f t="shared" si="15"/>
        <v>28</v>
      </c>
      <c r="N107" s="45" t="s">
        <v>29</v>
      </c>
      <c r="O107" s="50">
        <v>2500</v>
      </c>
      <c r="P107" s="51" t="s">
        <v>547</v>
      </c>
      <c r="Q107" s="58"/>
      <c r="R107" s="53"/>
      <c r="S107" s="41" t="s">
        <v>41</v>
      </c>
      <c r="T107" s="167" t="s">
        <v>330</v>
      </c>
      <c r="U107" s="43" t="s">
        <v>1085</v>
      </c>
    </row>
    <row r="108" spans="1:21" s="6" customFormat="1" x14ac:dyDescent="0.55000000000000004">
      <c r="A108" s="41">
        <v>106</v>
      </c>
      <c r="B108" s="172"/>
      <c r="C108" s="47" t="s">
        <v>548</v>
      </c>
      <c r="D108" s="85" t="s">
        <v>549</v>
      </c>
      <c r="E108" s="71" t="s">
        <v>549</v>
      </c>
      <c r="F108" s="85" t="s">
        <v>538</v>
      </c>
      <c r="G108" s="85">
        <v>48150</v>
      </c>
      <c r="H108" s="47" t="s">
        <v>27</v>
      </c>
      <c r="I108" s="43" t="s">
        <v>22</v>
      </c>
      <c r="J108" s="47" t="s">
        <v>72</v>
      </c>
      <c r="K108" s="48" t="s">
        <v>541</v>
      </c>
      <c r="L108" s="41">
        <v>2538</v>
      </c>
      <c r="M108" s="49">
        <f t="shared" si="15"/>
        <v>25</v>
      </c>
      <c r="N108" s="45" t="s">
        <v>32</v>
      </c>
      <c r="O108" s="50">
        <v>2500</v>
      </c>
      <c r="P108" s="51" t="s">
        <v>550</v>
      </c>
      <c r="Q108" s="58"/>
      <c r="R108" s="53"/>
      <c r="S108" s="41" t="s">
        <v>41</v>
      </c>
      <c r="T108" s="167" t="s">
        <v>330</v>
      </c>
      <c r="U108" s="43" t="s">
        <v>551</v>
      </c>
    </row>
    <row r="109" spans="1:21" s="16" customFormat="1" x14ac:dyDescent="0.55000000000000004">
      <c r="A109" s="41">
        <v>107</v>
      </c>
      <c r="B109" s="171"/>
      <c r="C109" s="47" t="s">
        <v>535</v>
      </c>
      <c r="D109" s="85" t="s">
        <v>270</v>
      </c>
      <c r="E109" s="71" t="s">
        <v>143</v>
      </c>
      <c r="F109" s="85" t="s">
        <v>538</v>
      </c>
      <c r="G109" s="85">
        <v>48000</v>
      </c>
      <c r="H109" s="47" t="s">
        <v>27</v>
      </c>
      <c r="I109" s="43" t="s">
        <v>22</v>
      </c>
      <c r="J109" s="47" t="s">
        <v>72</v>
      </c>
      <c r="K109" s="48" t="s">
        <v>133</v>
      </c>
      <c r="L109" s="41">
        <v>2535</v>
      </c>
      <c r="M109" s="49">
        <f t="shared" si="15"/>
        <v>28</v>
      </c>
      <c r="N109" s="45" t="s">
        <v>29</v>
      </c>
      <c r="O109" s="50">
        <v>2500</v>
      </c>
      <c r="P109" s="51" t="s">
        <v>552</v>
      </c>
      <c r="Q109" s="58"/>
      <c r="R109" s="53"/>
      <c r="S109" s="41" t="s">
        <v>41</v>
      </c>
      <c r="T109" s="167" t="s">
        <v>330</v>
      </c>
      <c r="U109" s="43" t="s">
        <v>1081</v>
      </c>
    </row>
    <row r="110" spans="1:21" s="6" customFormat="1" x14ac:dyDescent="0.55000000000000004">
      <c r="A110" s="41">
        <v>108</v>
      </c>
      <c r="B110" s="170" t="s">
        <v>553</v>
      </c>
      <c r="C110" s="47" t="s">
        <v>553</v>
      </c>
      <c r="D110" s="85" t="s">
        <v>555</v>
      </c>
      <c r="E110" s="71" t="s">
        <v>143</v>
      </c>
      <c r="F110" s="85" t="s">
        <v>554</v>
      </c>
      <c r="G110" s="85">
        <v>44000</v>
      </c>
      <c r="H110" s="47" t="s">
        <v>27</v>
      </c>
      <c r="I110" s="43" t="s">
        <v>22</v>
      </c>
      <c r="J110" s="47" t="s">
        <v>72</v>
      </c>
      <c r="K110" s="48" t="s">
        <v>477</v>
      </c>
      <c r="L110" s="41">
        <v>2535</v>
      </c>
      <c r="M110" s="49">
        <f t="shared" si="15"/>
        <v>28</v>
      </c>
      <c r="N110" s="45" t="s">
        <v>29</v>
      </c>
      <c r="O110" s="50">
        <v>2500</v>
      </c>
      <c r="P110" s="51" t="s">
        <v>556</v>
      </c>
      <c r="Q110" s="58" t="s">
        <v>557</v>
      </c>
      <c r="R110" s="53"/>
      <c r="S110" s="41" t="s">
        <v>25</v>
      </c>
      <c r="T110" s="167" t="s">
        <v>111</v>
      </c>
      <c r="U110" s="43" t="s">
        <v>1092</v>
      </c>
    </row>
    <row r="111" spans="1:21" s="6" customFormat="1" x14ac:dyDescent="0.55000000000000004">
      <c r="A111" s="41">
        <v>109</v>
      </c>
      <c r="B111" s="172"/>
      <c r="C111" s="47" t="s">
        <v>558</v>
      </c>
      <c r="D111" s="85" t="s">
        <v>559</v>
      </c>
      <c r="E111" s="71" t="s">
        <v>560</v>
      </c>
      <c r="F111" s="85" t="s">
        <v>554</v>
      </c>
      <c r="G111" s="85">
        <v>44110</v>
      </c>
      <c r="H111" s="47" t="s">
        <v>27</v>
      </c>
      <c r="I111" s="73" t="s">
        <v>22</v>
      </c>
      <c r="J111" s="47" t="s">
        <v>72</v>
      </c>
      <c r="K111" s="75" t="s">
        <v>561</v>
      </c>
      <c r="L111" s="41">
        <v>2535</v>
      </c>
      <c r="M111" s="49">
        <f t="shared" si="15"/>
        <v>28</v>
      </c>
      <c r="N111" s="71" t="s">
        <v>29</v>
      </c>
      <c r="O111" s="79">
        <v>2500</v>
      </c>
      <c r="P111" s="73" t="s">
        <v>562</v>
      </c>
      <c r="Q111" s="58"/>
      <c r="R111" s="53"/>
      <c r="S111" s="41" t="s">
        <v>25</v>
      </c>
      <c r="T111" s="167" t="s">
        <v>330</v>
      </c>
      <c r="U111" s="43" t="s">
        <v>92</v>
      </c>
    </row>
    <row r="112" spans="1:21" s="6" customFormat="1" x14ac:dyDescent="0.55000000000000004">
      <c r="A112" s="41">
        <v>110</v>
      </c>
      <c r="B112" s="172"/>
      <c r="C112" s="47" t="s">
        <v>553</v>
      </c>
      <c r="D112" s="85" t="s">
        <v>555</v>
      </c>
      <c r="E112" s="71" t="s">
        <v>143</v>
      </c>
      <c r="F112" s="85" t="s">
        <v>554</v>
      </c>
      <c r="G112" s="85">
        <v>44000</v>
      </c>
      <c r="H112" s="47" t="s">
        <v>27</v>
      </c>
      <c r="I112" s="43" t="s">
        <v>22</v>
      </c>
      <c r="J112" s="47" t="s">
        <v>42</v>
      </c>
      <c r="K112" s="48" t="s">
        <v>470</v>
      </c>
      <c r="L112" s="41">
        <v>2534</v>
      </c>
      <c r="M112" s="49">
        <f t="shared" si="15"/>
        <v>29</v>
      </c>
      <c r="N112" s="45" t="s">
        <v>24</v>
      </c>
      <c r="O112" s="50">
        <v>2500</v>
      </c>
      <c r="P112" s="51" t="s">
        <v>563</v>
      </c>
      <c r="Q112" s="58" t="s">
        <v>564</v>
      </c>
      <c r="R112" s="53"/>
      <c r="S112" s="41" t="s">
        <v>25</v>
      </c>
      <c r="T112" s="167" t="s">
        <v>31</v>
      </c>
      <c r="U112" s="43" t="s">
        <v>1078</v>
      </c>
    </row>
    <row r="113" spans="1:21" s="6" customFormat="1" x14ac:dyDescent="0.55000000000000004">
      <c r="A113" s="41">
        <v>111</v>
      </c>
      <c r="B113" s="171"/>
      <c r="C113" s="47" t="s">
        <v>553</v>
      </c>
      <c r="D113" s="85" t="s">
        <v>555</v>
      </c>
      <c r="E113" s="71" t="s">
        <v>143</v>
      </c>
      <c r="F113" s="85" t="s">
        <v>554</v>
      </c>
      <c r="G113" s="85">
        <v>44000</v>
      </c>
      <c r="H113" s="47" t="s">
        <v>27</v>
      </c>
      <c r="I113" s="43" t="s">
        <v>22</v>
      </c>
      <c r="J113" s="47" t="s">
        <v>42</v>
      </c>
      <c r="K113" s="48" t="s">
        <v>133</v>
      </c>
      <c r="L113" s="41">
        <v>2535</v>
      </c>
      <c r="M113" s="49">
        <f t="shared" si="15"/>
        <v>28</v>
      </c>
      <c r="N113" s="45" t="s">
        <v>29</v>
      </c>
      <c r="O113" s="50">
        <v>2500</v>
      </c>
      <c r="P113" s="51" t="s">
        <v>565</v>
      </c>
      <c r="Q113" s="58" t="s">
        <v>566</v>
      </c>
      <c r="R113" s="53"/>
      <c r="S113" s="41" t="s">
        <v>25</v>
      </c>
      <c r="T113" s="167" t="s">
        <v>146</v>
      </c>
      <c r="U113" s="43" t="s">
        <v>1095</v>
      </c>
    </row>
    <row r="114" spans="1:21" s="169" customFormat="1" x14ac:dyDescent="0.55000000000000004">
      <c r="A114" s="41">
        <v>112</v>
      </c>
      <c r="B114" s="170" t="s">
        <v>448</v>
      </c>
      <c r="C114" s="47" t="s">
        <v>569</v>
      </c>
      <c r="D114" s="85" t="s">
        <v>570</v>
      </c>
      <c r="E114" s="71" t="s">
        <v>570</v>
      </c>
      <c r="F114" s="85" t="s">
        <v>450</v>
      </c>
      <c r="G114" s="85">
        <v>49120</v>
      </c>
      <c r="H114" s="47" t="s">
        <v>27</v>
      </c>
      <c r="I114" s="43" t="s">
        <v>22</v>
      </c>
      <c r="J114" s="47" t="s">
        <v>28</v>
      </c>
      <c r="K114" s="48" t="s">
        <v>568</v>
      </c>
      <c r="L114" s="41">
        <v>2538</v>
      </c>
      <c r="M114" s="49">
        <f t="shared" si="15"/>
        <v>25</v>
      </c>
      <c r="N114" s="45" t="s">
        <v>43</v>
      </c>
      <c r="O114" s="50">
        <v>2500</v>
      </c>
      <c r="P114" s="51" t="s">
        <v>571</v>
      </c>
      <c r="Q114" s="58" t="s">
        <v>572</v>
      </c>
      <c r="R114" s="53"/>
      <c r="S114" s="41" t="s">
        <v>41</v>
      </c>
      <c r="T114" s="167" t="s">
        <v>567</v>
      </c>
      <c r="U114" s="43" t="s">
        <v>1085</v>
      </c>
    </row>
    <row r="115" spans="1:21" s="169" customFormat="1" x14ac:dyDescent="0.55000000000000004">
      <c r="A115" s="41">
        <v>113</v>
      </c>
      <c r="B115" s="172"/>
      <c r="C115" s="47" t="s">
        <v>448</v>
      </c>
      <c r="D115" s="85" t="s">
        <v>449</v>
      </c>
      <c r="E115" s="71" t="s">
        <v>143</v>
      </c>
      <c r="F115" s="85" t="s">
        <v>450</v>
      </c>
      <c r="G115" s="85">
        <v>49000</v>
      </c>
      <c r="H115" s="47" t="s">
        <v>27</v>
      </c>
      <c r="I115" s="43" t="s">
        <v>22</v>
      </c>
      <c r="J115" s="47" t="s">
        <v>72</v>
      </c>
      <c r="K115" s="48" t="s">
        <v>487</v>
      </c>
      <c r="L115" s="41">
        <v>2536</v>
      </c>
      <c r="M115" s="49">
        <f t="shared" ref="M115:M124" si="16">2563-L115</f>
        <v>27</v>
      </c>
      <c r="N115" s="45" t="s">
        <v>29</v>
      </c>
      <c r="O115" s="50">
        <v>2500</v>
      </c>
      <c r="P115" s="51" t="s">
        <v>573</v>
      </c>
      <c r="Q115" s="58" t="s">
        <v>574</v>
      </c>
      <c r="R115" s="53"/>
      <c r="S115" s="41" t="s">
        <v>41</v>
      </c>
      <c r="T115" s="167" t="s">
        <v>567</v>
      </c>
      <c r="U115" s="43" t="s">
        <v>1080</v>
      </c>
    </row>
    <row r="116" spans="1:21" s="169" customFormat="1" x14ac:dyDescent="0.55000000000000004">
      <c r="A116" s="41">
        <v>114</v>
      </c>
      <c r="B116" s="172"/>
      <c r="C116" s="47" t="s">
        <v>575</v>
      </c>
      <c r="D116" s="85" t="s">
        <v>576</v>
      </c>
      <c r="E116" s="71" t="s">
        <v>576</v>
      </c>
      <c r="F116" s="85" t="s">
        <v>450</v>
      </c>
      <c r="G116" s="85">
        <v>49160</v>
      </c>
      <c r="H116" s="47" t="s">
        <v>27</v>
      </c>
      <c r="I116" s="43" t="s">
        <v>22</v>
      </c>
      <c r="J116" s="47" t="s">
        <v>72</v>
      </c>
      <c r="K116" s="48" t="s">
        <v>334</v>
      </c>
      <c r="L116" s="41">
        <v>2535</v>
      </c>
      <c r="M116" s="49">
        <f t="shared" si="16"/>
        <v>28</v>
      </c>
      <c r="N116" s="45" t="s">
        <v>29</v>
      </c>
      <c r="O116" s="50">
        <v>2500</v>
      </c>
      <c r="P116" s="51" t="s">
        <v>577</v>
      </c>
      <c r="Q116" s="58" t="s">
        <v>578</v>
      </c>
      <c r="R116" s="53"/>
      <c r="S116" s="41" t="s">
        <v>41</v>
      </c>
      <c r="T116" s="167" t="s">
        <v>567</v>
      </c>
      <c r="U116" s="43" t="s">
        <v>551</v>
      </c>
    </row>
    <row r="117" spans="1:21" s="169" customFormat="1" x14ac:dyDescent="0.55000000000000004">
      <c r="A117" s="41">
        <v>115</v>
      </c>
      <c r="B117" s="172"/>
      <c r="C117" s="47" t="s">
        <v>448</v>
      </c>
      <c r="D117" s="85" t="s">
        <v>449</v>
      </c>
      <c r="E117" s="71" t="s">
        <v>143</v>
      </c>
      <c r="F117" s="85" t="s">
        <v>450</v>
      </c>
      <c r="G117" s="85">
        <v>49000</v>
      </c>
      <c r="H117" s="47" t="s">
        <v>27</v>
      </c>
      <c r="I117" s="43" t="s">
        <v>22</v>
      </c>
      <c r="J117" s="47" t="s">
        <v>52</v>
      </c>
      <c r="K117" s="48" t="s">
        <v>579</v>
      </c>
      <c r="L117" s="41">
        <v>2535</v>
      </c>
      <c r="M117" s="49">
        <f t="shared" si="16"/>
        <v>28</v>
      </c>
      <c r="N117" s="45" t="s">
        <v>29</v>
      </c>
      <c r="O117" s="50">
        <v>2500</v>
      </c>
      <c r="P117" s="58" t="s">
        <v>580</v>
      </c>
      <c r="Q117" s="162" t="s">
        <v>581</v>
      </c>
      <c r="R117" s="53"/>
      <c r="S117" s="41" t="s">
        <v>41</v>
      </c>
      <c r="T117" s="167" t="s">
        <v>567</v>
      </c>
      <c r="U117" s="43" t="s">
        <v>1096</v>
      </c>
    </row>
    <row r="118" spans="1:21" s="169" customFormat="1" x14ac:dyDescent="0.55000000000000004">
      <c r="A118" s="41">
        <v>116</v>
      </c>
      <c r="B118" s="171"/>
      <c r="C118" s="47" t="s">
        <v>448</v>
      </c>
      <c r="D118" s="85" t="s">
        <v>449</v>
      </c>
      <c r="E118" s="71" t="s">
        <v>143</v>
      </c>
      <c r="F118" s="85" t="s">
        <v>450</v>
      </c>
      <c r="G118" s="85">
        <v>49000</v>
      </c>
      <c r="H118" s="47" t="s">
        <v>27</v>
      </c>
      <c r="I118" s="43" t="s">
        <v>22</v>
      </c>
      <c r="J118" s="47" t="s">
        <v>52</v>
      </c>
      <c r="K118" s="89" t="s">
        <v>470</v>
      </c>
      <c r="L118" s="49">
        <v>2534</v>
      </c>
      <c r="M118" s="49">
        <f t="shared" si="16"/>
        <v>29</v>
      </c>
      <c r="N118" s="71" t="s">
        <v>78</v>
      </c>
      <c r="O118" s="79">
        <v>2500</v>
      </c>
      <c r="P118" s="73" t="s">
        <v>582</v>
      </c>
      <c r="Q118" s="80" t="s">
        <v>583</v>
      </c>
      <c r="R118" s="53"/>
      <c r="S118" s="41" t="s">
        <v>25</v>
      </c>
      <c r="T118" s="167" t="s">
        <v>567</v>
      </c>
      <c r="U118" s="43" t="s">
        <v>1097</v>
      </c>
    </row>
    <row r="119" spans="1:21" x14ac:dyDescent="0.55000000000000004">
      <c r="A119" s="41">
        <v>117</v>
      </c>
      <c r="B119" s="170" t="s">
        <v>584</v>
      </c>
      <c r="C119" s="47" t="s">
        <v>584</v>
      </c>
      <c r="D119" s="85" t="s">
        <v>585</v>
      </c>
      <c r="E119" s="71" t="s">
        <v>143</v>
      </c>
      <c r="F119" s="85" t="s">
        <v>586</v>
      </c>
      <c r="G119" s="85">
        <v>42000</v>
      </c>
      <c r="H119" s="47" t="s">
        <v>27</v>
      </c>
      <c r="I119" s="43" t="s">
        <v>22</v>
      </c>
      <c r="J119" s="47" t="s">
        <v>72</v>
      </c>
      <c r="K119" s="48" t="s">
        <v>587</v>
      </c>
      <c r="L119" s="90">
        <v>2534</v>
      </c>
      <c r="M119" s="49">
        <f t="shared" si="16"/>
        <v>29</v>
      </c>
      <c r="N119" s="91" t="s">
        <v>29</v>
      </c>
      <c r="O119" s="92">
        <v>2494</v>
      </c>
      <c r="P119" s="93" t="s">
        <v>588</v>
      </c>
      <c r="Q119" s="94" t="s">
        <v>589</v>
      </c>
      <c r="R119" s="95"/>
      <c r="S119" s="90" t="s">
        <v>25</v>
      </c>
      <c r="T119" s="194" t="s">
        <v>31</v>
      </c>
      <c r="U119" s="96" t="s">
        <v>1097</v>
      </c>
    </row>
    <row r="120" spans="1:21" x14ac:dyDescent="0.55000000000000004">
      <c r="A120" s="41">
        <v>118</v>
      </c>
      <c r="B120" s="172"/>
      <c r="C120" s="47" t="s">
        <v>590</v>
      </c>
      <c r="D120" s="85" t="s">
        <v>591</v>
      </c>
      <c r="E120" s="71" t="s">
        <v>591</v>
      </c>
      <c r="F120" s="85" t="s">
        <v>586</v>
      </c>
      <c r="G120" s="85">
        <v>42170</v>
      </c>
      <c r="H120" s="47" t="s">
        <v>27</v>
      </c>
      <c r="I120" s="43" t="s">
        <v>22</v>
      </c>
      <c r="J120" s="47" t="s">
        <v>72</v>
      </c>
      <c r="K120" s="48" t="s">
        <v>485</v>
      </c>
      <c r="L120" s="41">
        <v>2536</v>
      </c>
      <c r="M120" s="49">
        <f t="shared" si="16"/>
        <v>27</v>
      </c>
      <c r="N120" s="45" t="s">
        <v>32</v>
      </c>
      <c r="O120" s="50">
        <v>2477</v>
      </c>
      <c r="P120" s="51" t="s">
        <v>592</v>
      </c>
      <c r="Q120" s="58" t="s">
        <v>593</v>
      </c>
      <c r="R120" s="53"/>
      <c r="S120" s="41" t="s">
        <v>41</v>
      </c>
      <c r="T120" s="167" t="s">
        <v>31</v>
      </c>
      <c r="U120" s="43" t="s">
        <v>1096</v>
      </c>
    </row>
    <row r="121" spans="1:21" x14ac:dyDescent="0.55000000000000004">
      <c r="A121" s="41">
        <v>119</v>
      </c>
      <c r="B121" s="172"/>
      <c r="C121" s="47" t="s">
        <v>584</v>
      </c>
      <c r="D121" s="85" t="s">
        <v>585</v>
      </c>
      <c r="E121" s="71" t="s">
        <v>143</v>
      </c>
      <c r="F121" s="85" t="s">
        <v>586</v>
      </c>
      <c r="G121" s="85">
        <v>42000</v>
      </c>
      <c r="H121" s="47" t="s">
        <v>27</v>
      </c>
      <c r="I121" s="43" t="s">
        <v>22</v>
      </c>
      <c r="J121" s="47" t="s">
        <v>72</v>
      </c>
      <c r="K121" s="48" t="s">
        <v>334</v>
      </c>
      <c r="L121" s="41">
        <v>2535</v>
      </c>
      <c r="M121" s="49">
        <f t="shared" si="16"/>
        <v>28</v>
      </c>
      <c r="N121" s="45" t="s">
        <v>29</v>
      </c>
      <c r="O121" s="50">
        <v>2494</v>
      </c>
      <c r="P121" s="51" t="s">
        <v>594</v>
      </c>
      <c r="Q121" s="58" t="s">
        <v>595</v>
      </c>
      <c r="R121" s="53"/>
      <c r="S121" s="41" t="s">
        <v>25</v>
      </c>
      <c r="T121" s="167" t="s">
        <v>31</v>
      </c>
      <c r="U121" s="43" t="s">
        <v>1098</v>
      </c>
    </row>
    <row r="122" spans="1:21" x14ac:dyDescent="0.55000000000000004">
      <c r="A122" s="41">
        <v>120</v>
      </c>
      <c r="B122" s="172"/>
      <c r="C122" s="47" t="s">
        <v>584</v>
      </c>
      <c r="D122" s="85" t="s">
        <v>585</v>
      </c>
      <c r="E122" s="71" t="s">
        <v>143</v>
      </c>
      <c r="F122" s="85" t="s">
        <v>586</v>
      </c>
      <c r="G122" s="85">
        <v>42000</v>
      </c>
      <c r="H122" s="47" t="s">
        <v>27</v>
      </c>
      <c r="I122" s="43" t="s">
        <v>22</v>
      </c>
      <c r="J122" s="47" t="s">
        <v>72</v>
      </c>
      <c r="K122" s="48" t="s">
        <v>473</v>
      </c>
      <c r="L122" s="41">
        <v>2536</v>
      </c>
      <c r="M122" s="49">
        <f t="shared" si="16"/>
        <v>27</v>
      </c>
      <c r="N122" s="45" t="s">
        <v>32</v>
      </c>
      <c r="O122" s="50">
        <v>2477</v>
      </c>
      <c r="P122" s="51" t="s">
        <v>596</v>
      </c>
      <c r="Q122" s="58" t="s">
        <v>597</v>
      </c>
      <c r="R122" s="53"/>
      <c r="S122" s="41" t="s">
        <v>25</v>
      </c>
      <c r="T122" s="167" t="s">
        <v>31</v>
      </c>
      <c r="U122" s="43" t="s">
        <v>1099</v>
      </c>
    </row>
    <row r="123" spans="1:21" x14ac:dyDescent="0.55000000000000004">
      <c r="A123" s="41">
        <v>121</v>
      </c>
      <c r="B123" s="172"/>
      <c r="C123" s="47" t="s">
        <v>584</v>
      </c>
      <c r="D123" s="85" t="s">
        <v>585</v>
      </c>
      <c r="E123" s="71" t="s">
        <v>143</v>
      </c>
      <c r="F123" s="85" t="s">
        <v>586</v>
      </c>
      <c r="G123" s="85">
        <v>42000</v>
      </c>
      <c r="H123" s="47" t="s">
        <v>27</v>
      </c>
      <c r="I123" s="43" t="s">
        <v>22</v>
      </c>
      <c r="J123" s="47" t="s">
        <v>72</v>
      </c>
      <c r="K123" s="48" t="s">
        <v>486</v>
      </c>
      <c r="L123" s="41">
        <v>2536</v>
      </c>
      <c r="M123" s="49">
        <f t="shared" si="16"/>
        <v>27</v>
      </c>
      <c r="N123" s="45" t="s">
        <v>32</v>
      </c>
      <c r="O123" s="50">
        <v>2477</v>
      </c>
      <c r="P123" s="51" t="s">
        <v>598</v>
      </c>
      <c r="Q123" s="58" t="s">
        <v>599</v>
      </c>
      <c r="R123" s="53"/>
      <c r="S123" s="41" t="s">
        <v>25</v>
      </c>
      <c r="T123" s="167" t="s">
        <v>31</v>
      </c>
      <c r="U123" s="43" t="s">
        <v>1096</v>
      </c>
    </row>
    <row r="124" spans="1:21" x14ac:dyDescent="0.55000000000000004">
      <c r="A124" s="41">
        <v>122</v>
      </c>
      <c r="B124" s="171"/>
      <c r="C124" s="47" t="s">
        <v>600</v>
      </c>
      <c r="D124" s="85" t="s">
        <v>601</v>
      </c>
      <c r="E124" s="71" t="s">
        <v>601</v>
      </c>
      <c r="F124" s="85" t="s">
        <v>586</v>
      </c>
      <c r="G124" s="85">
        <v>42150</v>
      </c>
      <c r="H124" s="47" t="s">
        <v>27</v>
      </c>
      <c r="I124" s="43" t="s">
        <v>22</v>
      </c>
      <c r="J124" s="47" t="s">
        <v>42</v>
      </c>
      <c r="K124" s="48" t="s">
        <v>158</v>
      </c>
      <c r="L124" s="41">
        <v>2535</v>
      </c>
      <c r="M124" s="49">
        <f t="shared" si="16"/>
        <v>28</v>
      </c>
      <c r="N124" s="45" t="s">
        <v>29</v>
      </c>
      <c r="O124" s="50">
        <v>2494</v>
      </c>
      <c r="P124" s="51" t="s">
        <v>602</v>
      </c>
      <c r="Q124" s="58" t="s">
        <v>603</v>
      </c>
      <c r="R124" s="53"/>
      <c r="S124" s="41" t="s">
        <v>41</v>
      </c>
      <c r="T124" s="167" t="s">
        <v>31</v>
      </c>
      <c r="U124" s="43" t="s">
        <v>1098</v>
      </c>
    </row>
    <row r="125" spans="1:21" ht="23.25" customHeight="1" x14ac:dyDescent="0.55000000000000004">
      <c r="A125" s="41">
        <v>123</v>
      </c>
      <c r="B125" s="170" t="s">
        <v>604</v>
      </c>
      <c r="C125" s="47" t="s">
        <v>604</v>
      </c>
      <c r="D125" s="85" t="s">
        <v>606</v>
      </c>
      <c r="E125" s="71" t="s">
        <v>143</v>
      </c>
      <c r="F125" s="85" t="s">
        <v>605</v>
      </c>
      <c r="G125" s="85">
        <v>43000</v>
      </c>
      <c r="H125" s="47" t="s">
        <v>27</v>
      </c>
      <c r="I125" s="43" t="s">
        <v>22</v>
      </c>
      <c r="J125" s="47" t="s">
        <v>72</v>
      </c>
      <c r="K125" s="48" t="s">
        <v>133</v>
      </c>
      <c r="L125" s="41">
        <v>2535</v>
      </c>
      <c r="M125" s="49">
        <f t="shared" ref="M125:M136" si="17">2563-L125</f>
        <v>28</v>
      </c>
      <c r="N125" s="45" t="s">
        <v>29</v>
      </c>
      <c r="O125" s="50">
        <v>2494</v>
      </c>
      <c r="P125" s="51" t="s">
        <v>607</v>
      </c>
      <c r="Q125" s="58" t="s">
        <v>608</v>
      </c>
      <c r="R125" s="53"/>
      <c r="S125" s="41" t="s">
        <v>41</v>
      </c>
      <c r="T125" s="167" t="s">
        <v>31</v>
      </c>
      <c r="U125" s="43" t="s">
        <v>1079</v>
      </c>
    </row>
    <row r="126" spans="1:21" x14ac:dyDescent="0.55000000000000004">
      <c r="A126" s="41">
        <v>124</v>
      </c>
      <c r="B126" s="172"/>
      <c r="C126" s="47" t="s">
        <v>604</v>
      </c>
      <c r="D126" s="85" t="s">
        <v>609</v>
      </c>
      <c r="E126" s="71" t="s">
        <v>143</v>
      </c>
      <c r="F126" s="85" t="s">
        <v>605</v>
      </c>
      <c r="G126" s="85">
        <v>43000</v>
      </c>
      <c r="H126" s="47" t="s">
        <v>27</v>
      </c>
      <c r="I126" s="43" t="s">
        <v>22</v>
      </c>
      <c r="J126" s="47" t="s">
        <v>72</v>
      </c>
      <c r="K126" s="48" t="s">
        <v>334</v>
      </c>
      <c r="L126" s="41">
        <v>2535</v>
      </c>
      <c r="M126" s="49">
        <f t="shared" si="17"/>
        <v>28</v>
      </c>
      <c r="N126" s="45" t="s">
        <v>29</v>
      </c>
      <c r="O126" s="50">
        <v>2494</v>
      </c>
      <c r="P126" s="51" t="s">
        <v>610</v>
      </c>
      <c r="Q126" s="58" t="s">
        <v>611</v>
      </c>
      <c r="R126" s="53"/>
      <c r="S126" s="41" t="s">
        <v>25</v>
      </c>
      <c r="T126" s="167"/>
      <c r="U126" s="43" t="s">
        <v>499</v>
      </c>
    </row>
    <row r="127" spans="1:21" x14ac:dyDescent="0.55000000000000004">
      <c r="A127" s="41">
        <v>125</v>
      </c>
      <c r="B127" s="172"/>
      <c r="C127" s="47" t="s">
        <v>604</v>
      </c>
      <c r="D127" s="85" t="s">
        <v>609</v>
      </c>
      <c r="E127" s="71" t="s">
        <v>143</v>
      </c>
      <c r="F127" s="85" t="s">
        <v>605</v>
      </c>
      <c r="G127" s="85">
        <v>43000</v>
      </c>
      <c r="H127" s="47" t="s">
        <v>27</v>
      </c>
      <c r="I127" s="43" t="s">
        <v>22</v>
      </c>
      <c r="J127" s="47" t="s">
        <v>72</v>
      </c>
      <c r="K127" s="48" t="s">
        <v>612</v>
      </c>
      <c r="L127" s="41">
        <v>2538</v>
      </c>
      <c r="M127" s="49">
        <f t="shared" si="17"/>
        <v>25</v>
      </c>
      <c r="N127" s="45" t="s">
        <v>29</v>
      </c>
      <c r="O127" s="50">
        <v>2494</v>
      </c>
      <c r="P127" s="51" t="s">
        <v>613</v>
      </c>
      <c r="Q127" s="58" t="s">
        <v>614</v>
      </c>
      <c r="R127" s="53"/>
      <c r="S127" s="41" t="s">
        <v>25</v>
      </c>
      <c r="T127" s="167" t="s">
        <v>31</v>
      </c>
      <c r="U127" s="43" t="s">
        <v>1099</v>
      </c>
    </row>
    <row r="128" spans="1:21" x14ac:dyDescent="0.55000000000000004">
      <c r="A128" s="41">
        <v>126</v>
      </c>
      <c r="B128" s="171"/>
      <c r="C128" s="47" t="s">
        <v>604</v>
      </c>
      <c r="D128" s="85" t="s">
        <v>609</v>
      </c>
      <c r="E128" s="71" t="s">
        <v>143</v>
      </c>
      <c r="F128" s="85" t="s">
        <v>605</v>
      </c>
      <c r="G128" s="85">
        <v>43000</v>
      </c>
      <c r="H128" s="47" t="s">
        <v>27</v>
      </c>
      <c r="I128" s="43" t="s">
        <v>22</v>
      </c>
      <c r="J128" s="47" t="s">
        <v>72</v>
      </c>
      <c r="K128" s="48" t="s">
        <v>615</v>
      </c>
      <c r="L128" s="41">
        <v>2539</v>
      </c>
      <c r="M128" s="49">
        <f t="shared" si="17"/>
        <v>24</v>
      </c>
      <c r="N128" s="45" t="s">
        <v>29</v>
      </c>
      <c r="O128" s="50">
        <v>2494</v>
      </c>
      <c r="P128" s="51" t="s">
        <v>616</v>
      </c>
      <c r="Q128" s="58" t="s">
        <v>611</v>
      </c>
      <c r="R128" s="53"/>
      <c r="S128" s="41" t="s">
        <v>25</v>
      </c>
      <c r="T128" s="167" t="s">
        <v>31</v>
      </c>
      <c r="U128" s="43" t="s">
        <v>1100</v>
      </c>
    </row>
    <row r="129" spans="1:21" x14ac:dyDescent="0.55000000000000004">
      <c r="A129" s="41">
        <v>127</v>
      </c>
      <c r="B129" s="170" t="s">
        <v>617</v>
      </c>
      <c r="C129" s="47" t="s">
        <v>620</v>
      </c>
      <c r="D129" s="85" t="s">
        <v>621</v>
      </c>
      <c r="E129" s="71" t="s">
        <v>621</v>
      </c>
      <c r="F129" s="85" t="s">
        <v>619</v>
      </c>
      <c r="G129" s="85">
        <v>39000</v>
      </c>
      <c r="H129" s="47" t="s">
        <v>27</v>
      </c>
      <c r="I129" s="43" t="s">
        <v>22</v>
      </c>
      <c r="J129" s="47" t="s">
        <v>72</v>
      </c>
      <c r="K129" s="48" t="s">
        <v>502</v>
      </c>
      <c r="L129" s="41">
        <v>2537</v>
      </c>
      <c r="M129" s="49">
        <f t="shared" si="17"/>
        <v>26</v>
      </c>
      <c r="N129" s="45" t="s">
        <v>24</v>
      </c>
      <c r="O129" s="50">
        <v>2446</v>
      </c>
      <c r="P129" s="51" t="s">
        <v>622</v>
      </c>
      <c r="Q129" s="58" t="s">
        <v>623</v>
      </c>
      <c r="R129" s="53"/>
      <c r="S129" s="41" t="s">
        <v>41</v>
      </c>
      <c r="T129" s="167"/>
      <c r="U129" s="43" t="s">
        <v>1097</v>
      </c>
    </row>
    <row r="130" spans="1:21" x14ac:dyDescent="0.55000000000000004">
      <c r="A130" s="41">
        <v>128</v>
      </c>
      <c r="B130" s="172"/>
      <c r="C130" s="47" t="s">
        <v>624</v>
      </c>
      <c r="D130" s="85" t="s">
        <v>625</v>
      </c>
      <c r="E130" s="71" t="s">
        <v>625</v>
      </c>
      <c r="F130" s="85" t="s">
        <v>619</v>
      </c>
      <c r="G130" s="85">
        <v>39000</v>
      </c>
      <c r="H130" s="47" t="s">
        <v>27</v>
      </c>
      <c r="I130" s="43" t="s">
        <v>22</v>
      </c>
      <c r="J130" s="47" t="s">
        <v>72</v>
      </c>
      <c r="K130" s="48" t="s">
        <v>626</v>
      </c>
      <c r="L130" s="41">
        <v>2539</v>
      </c>
      <c r="M130" s="49">
        <f t="shared" si="17"/>
        <v>24</v>
      </c>
      <c r="N130" s="45" t="s">
        <v>43</v>
      </c>
      <c r="O130" s="50">
        <v>2499</v>
      </c>
      <c r="P130" s="51" t="s">
        <v>627</v>
      </c>
      <c r="Q130" s="58" t="s">
        <v>628</v>
      </c>
      <c r="R130" s="53"/>
      <c r="S130" s="41" t="s">
        <v>41</v>
      </c>
      <c r="T130" s="167"/>
      <c r="U130" s="43" t="s">
        <v>1096</v>
      </c>
    </row>
    <row r="131" spans="1:21" x14ac:dyDescent="0.55000000000000004">
      <c r="A131" s="41">
        <v>129</v>
      </c>
      <c r="B131" s="172"/>
      <c r="C131" s="47" t="s">
        <v>617</v>
      </c>
      <c r="D131" s="85" t="s">
        <v>618</v>
      </c>
      <c r="E131" s="71" t="s">
        <v>619</v>
      </c>
      <c r="F131" s="85" t="s">
        <v>619</v>
      </c>
      <c r="G131" s="85">
        <v>39170</v>
      </c>
      <c r="H131" s="47" t="s">
        <v>27</v>
      </c>
      <c r="I131" s="43" t="s">
        <v>22</v>
      </c>
      <c r="J131" s="47" t="s">
        <v>72</v>
      </c>
      <c r="K131" s="48" t="s">
        <v>502</v>
      </c>
      <c r="L131" s="41">
        <v>2537</v>
      </c>
      <c r="M131" s="49">
        <f t="shared" si="17"/>
        <v>26</v>
      </c>
      <c r="N131" s="45" t="s">
        <v>24</v>
      </c>
      <c r="O131" s="50">
        <v>2446</v>
      </c>
      <c r="P131" s="51" t="s">
        <v>629</v>
      </c>
      <c r="Q131" s="97" t="s">
        <v>630</v>
      </c>
      <c r="R131" s="53"/>
      <c r="S131" s="41" t="s">
        <v>41</v>
      </c>
      <c r="T131" s="167"/>
      <c r="U131" s="43" t="s">
        <v>1099</v>
      </c>
    </row>
    <row r="132" spans="1:21" x14ac:dyDescent="0.55000000000000004">
      <c r="A132" s="41">
        <v>130</v>
      </c>
      <c r="B132" s="171"/>
      <c r="C132" s="47" t="s">
        <v>631</v>
      </c>
      <c r="D132" s="85" t="s">
        <v>632</v>
      </c>
      <c r="E132" s="71" t="s">
        <v>632</v>
      </c>
      <c r="F132" s="85" t="s">
        <v>619</v>
      </c>
      <c r="G132" s="85">
        <v>39170</v>
      </c>
      <c r="H132" s="47" t="s">
        <v>27</v>
      </c>
      <c r="I132" s="43" t="s">
        <v>22</v>
      </c>
      <c r="J132" s="47" t="s">
        <v>72</v>
      </c>
      <c r="K132" s="48" t="s">
        <v>633</v>
      </c>
      <c r="L132" s="41">
        <v>2538</v>
      </c>
      <c r="M132" s="49">
        <f t="shared" si="17"/>
        <v>25</v>
      </c>
      <c r="N132" s="45" t="s">
        <v>32</v>
      </c>
      <c r="O132" s="50">
        <v>2494</v>
      </c>
      <c r="P132" s="51" t="s">
        <v>634</v>
      </c>
      <c r="Q132" s="58" t="s">
        <v>635</v>
      </c>
      <c r="R132" s="53"/>
      <c r="S132" s="41" t="s">
        <v>41</v>
      </c>
      <c r="T132" s="167"/>
      <c r="U132" s="43" t="s">
        <v>1098</v>
      </c>
    </row>
    <row r="133" spans="1:21" x14ac:dyDescent="0.55000000000000004">
      <c r="A133" s="41">
        <v>131</v>
      </c>
      <c r="B133" s="170" t="s">
        <v>636</v>
      </c>
      <c r="C133" s="47" t="s">
        <v>640</v>
      </c>
      <c r="D133" s="85" t="s">
        <v>637</v>
      </c>
      <c r="E133" s="71" t="s">
        <v>638</v>
      </c>
      <c r="F133" s="85" t="s">
        <v>637</v>
      </c>
      <c r="G133" s="85">
        <v>38000</v>
      </c>
      <c r="H133" s="47" t="s">
        <v>27</v>
      </c>
      <c r="I133" s="43" t="s">
        <v>22</v>
      </c>
      <c r="J133" s="47" t="s">
        <v>72</v>
      </c>
      <c r="K133" s="48">
        <v>232475</v>
      </c>
      <c r="L133" s="41">
        <v>2536</v>
      </c>
      <c r="M133" s="49">
        <f t="shared" si="17"/>
        <v>27</v>
      </c>
      <c r="N133" s="45" t="s">
        <v>32</v>
      </c>
      <c r="O133" s="50">
        <v>2477</v>
      </c>
      <c r="P133" s="51" t="s">
        <v>641</v>
      </c>
      <c r="Q133" s="58" t="s">
        <v>642</v>
      </c>
      <c r="R133" s="53"/>
      <c r="S133" s="41" t="s">
        <v>25</v>
      </c>
      <c r="T133" s="167" t="s">
        <v>639</v>
      </c>
      <c r="U133" s="43" t="s">
        <v>1096</v>
      </c>
    </row>
    <row r="134" spans="1:21" x14ac:dyDescent="0.55000000000000004">
      <c r="A134" s="41">
        <v>132</v>
      </c>
      <c r="B134" s="172"/>
      <c r="C134" s="47" t="s">
        <v>643</v>
      </c>
      <c r="D134" s="85" t="s">
        <v>644</v>
      </c>
      <c r="E134" s="71" t="s">
        <v>645</v>
      </c>
      <c r="F134" s="85" t="s">
        <v>637</v>
      </c>
      <c r="G134" s="85">
        <v>38170</v>
      </c>
      <c r="H134" s="47" t="s">
        <v>27</v>
      </c>
      <c r="I134" s="43" t="s">
        <v>22</v>
      </c>
      <c r="J134" s="47" t="s">
        <v>72</v>
      </c>
      <c r="K134" s="48">
        <v>232475</v>
      </c>
      <c r="L134" s="41">
        <v>2536</v>
      </c>
      <c r="M134" s="49">
        <f t="shared" si="17"/>
        <v>27</v>
      </c>
      <c r="N134" s="45" t="s">
        <v>32</v>
      </c>
      <c r="O134" s="50">
        <v>2477</v>
      </c>
      <c r="P134" s="51" t="s">
        <v>646</v>
      </c>
      <c r="Q134" s="58" t="s">
        <v>647</v>
      </c>
      <c r="R134" s="53"/>
      <c r="S134" s="41" t="s">
        <v>25</v>
      </c>
      <c r="T134" s="167" t="s">
        <v>639</v>
      </c>
      <c r="U134" s="43" t="s">
        <v>1076</v>
      </c>
    </row>
    <row r="135" spans="1:21" x14ac:dyDescent="0.55000000000000004">
      <c r="A135" s="41">
        <v>133</v>
      </c>
      <c r="B135" s="171"/>
      <c r="C135" s="47" t="s">
        <v>648</v>
      </c>
      <c r="D135" s="85" t="s">
        <v>649</v>
      </c>
      <c r="E135" s="71" t="s">
        <v>649</v>
      </c>
      <c r="F135" s="85" t="s">
        <v>637</v>
      </c>
      <c r="G135" s="85">
        <v>38190</v>
      </c>
      <c r="H135" s="47" t="s">
        <v>27</v>
      </c>
      <c r="I135" s="43" t="s">
        <v>22</v>
      </c>
      <c r="J135" s="47" t="s">
        <v>72</v>
      </c>
      <c r="K135" s="48">
        <v>232475</v>
      </c>
      <c r="L135" s="41">
        <v>2536</v>
      </c>
      <c r="M135" s="49">
        <f t="shared" si="17"/>
        <v>27</v>
      </c>
      <c r="N135" s="45" t="s">
        <v>32</v>
      </c>
      <c r="O135" s="50">
        <v>2477</v>
      </c>
      <c r="P135" s="51" t="s">
        <v>650</v>
      </c>
      <c r="Q135" s="58" t="s">
        <v>651</v>
      </c>
      <c r="R135" s="53"/>
      <c r="S135" s="41" t="s">
        <v>25</v>
      </c>
      <c r="T135" s="167" t="s">
        <v>639</v>
      </c>
      <c r="U135" s="43" t="s">
        <v>1079</v>
      </c>
    </row>
    <row r="136" spans="1:21" s="6" customFormat="1" ht="27.75" customHeight="1" x14ac:dyDescent="0.55000000000000004">
      <c r="A136" s="41">
        <v>134</v>
      </c>
      <c r="B136" s="170" t="s">
        <v>653</v>
      </c>
      <c r="C136" s="47" t="s">
        <v>653</v>
      </c>
      <c r="D136" s="44" t="s">
        <v>654</v>
      </c>
      <c r="E136" s="45" t="s">
        <v>143</v>
      </c>
      <c r="F136" s="45" t="s">
        <v>655</v>
      </c>
      <c r="G136" s="44">
        <v>50300</v>
      </c>
      <c r="H136" s="47" t="s">
        <v>27</v>
      </c>
      <c r="I136" s="43" t="s">
        <v>22</v>
      </c>
      <c r="J136" s="47" t="s">
        <v>59</v>
      </c>
      <c r="K136" s="48" t="s">
        <v>299</v>
      </c>
      <c r="L136" s="41">
        <v>2535</v>
      </c>
      <c r="M136" s="49">
        <f t="shared" si="17"/>
        <v>28</v>
      </c>
      <c r="N136" s="45" t="s">
        <v>29</v>
      </c>
      <c r="O136" s="50">
        <v>2494</v>
      </c>
      <c r="P136" s="51" t="s">
        <v>656</v>
      </c>
      <c r="Q136" s="58"/>
      <c r="R136" s="53"/>
      <c r="S136" s="41" t="s">
        <v>25</v>
      </c>
      <c r="T136" s="167" t="s">
        <v>83</v>
      </c>
      <c r="U136" s="43" t="s">
        <v>1083</v>
      </c>
    </row>
    <row r="137" spans="1:21" s="6" customFormat="1" ht="27.75" customHeight="1" x14ac:dyDescent="0.55000000000000004">
      <c r="A137" s="41">
        <v>135</v>
      </c>
      <c r="B137" s="171"/>
      <c r="C137" s="47" t="s">
        <v>653</v>
      </c>
      <c r="D137" s="44" t="s">
        <v>654</v>
      </c>
      <c r="E137" s="45" t="s">
        <v>143</v>
      </c>
      <c r="F137" s="44" t="s">
        <v>655</v>
      </c>
      <c r="G137" s="44">
        <v>50300</v>
      </c>
      <c r="H137" s="47" t="s">
        <v>79</v>
      </c>
      <c r="I137" s="43" t="s">
        <v>430</v>
      </c>
      <c r="J137" s="47" t="s">
        <v>662</v>
      </c>
      <c r="K137" s="48" t="s">
        <v>663</v>
      </c>
      <c r="L137" s="41">
        <v>2544</v>
      </c>
      <c r="M137" s="49">
        <f t="shared" ref="M137:M143" si="18">2563-L137</f>
        <v>19</v>
      </c>
      <c r="N137" s="45" t="s">
        <v>40</v>
      </c>
      <c r="O137" s="50">
        <v>2999</v>
      </c>
      <c r="P137" s="51" t="s">
        <v>664</v>
      </c>
      <c r="Q137" s="58"/>
      <c r="R137" s="86">
        <v>100000007518</v>
      </c>
      <c r="S137" s="41" t="s">
        <v>41</v>
      </c>
      <c r="T137" s="167" t="s">
        <v>665</v>
      </c>
      <c r="U137" s="43" t="s">
        <v>1080</v>
      </c>
    </row>
    <row r="138" spans="1:21" s="3" customFormat="1" x14ac:dyDescent="0.55000000000000004">
      <c r="A138" s="41">
        <v>136</v>
      </c>
      <c r="B138" s="170" t="s">
        <v>666</v>
      </c>
      <c r="C138" s="47" t="s">
        <v>666</v>
      </c>
      <c r="D138" s="85" t="s">
        <v>654</v>
      </c>
      <c r="E138" s="71" t="s">
        <v>143</v>
      </c>
      <c r="F138" s="85" t="s">
        <v>655</v>
      </c>
      <c r="G138" s="85">
        <v>50300</v>
      </c>
      <c r="H138" s="47" t="s">
        <v>27</v>
      </c>
      <c r="I138" s="43" t="s">
        <v>22</v>
      </c>
      <c r="J138" s="47" t="s">
        <v>59</v>
      </c>
      <c r="K138" s="48" t="s">
        <v>299</v>
      </c>
      <c r="L138" s="41">
        <v>2535</v>
      </c>
      <c r="M138" s="49">
        <f t="shared" si="18"/>
        <v>28</v>
      </c>
      <c r="N138" s="45" t="s">
        <v>29</v>
      </c>
      <c r="O138" s="50">
        <v>2477</v>
      </c>
      <c r="P138" s="51" t="s">
        <v>668</v>
      </c>
      <c r="Q138" s="58" t="s">
        <v>30</v>
      </c>
      <c r="R138" s="53"/>
      <c r="S138" s="41" t="s">
        <v>25</v>
      </c>
      <c r="T138" s="167" t="s">
        <v>31</v>
      </c>
      <c r="U138" s="43" t="s">
        <v>551</v>
      </c>
    </row>
    <row r="139" spans="1:21" s="3" customFormat="1" x14ac:dyDescent="0.55000000000000004">
      <c r="A139" s="41">
        <v>137</v>
      </c>
      <c r="B139" s="172"/>
      <c r="C139" s="47" t="s">
        <v>666</v>
      </c>
      <c r="D139" s="85" t="s">
        <v>654</v>
      </c>
      <c r="E139" s="71" t="s">
        <v>143</v>
      </c>
      <c r="F139" s="85" t="s">
        <v>655</v>
      </c>
      <c r="G139" s="85">
        <v>50300</v>
      </c>
      <c r="H139" s="47" t="s">
        <v>27</v>
      </c>
      <c r="I139" s="43" t="s">
        <v>22</v>
      </c>
      <c r="J139" s="47" t="s">
        <v>59</v>
      </c>
      <c r="K139" s="48" t="s">
        <v>669</v>
      </c>
      <c r="L139" s="41">
        <v>2536</v>
      </c>
      <c r="M139" s="49">
        <f t="shared" si="18"/>
        <v>27</v>
      </c>
      <c r="N139" s="45" t="s">
        <v>32</v>
      </c>
      <c r="O139" s="50">
        <v>2477</v>
      </c>
      <c r="P139" s="51" t="s">
        <v>670</v>
      </c>
      <c r="Q139" s="58" t="s">
        <v>30</v>
      </c>
      <c r="R139" s="53"/>
      <c r="S139" s="41" t="s">
        <v>25</v>
      </c>
      <c r="T139" s="167" t="s">
        <v>31</v>
      </c>
      <c r="U139" s="43" t="s">
        <v>1086</v>
      </c>
    </row>
    <row r="140" spans="1:21" s="3" customFormat="1" x14ac:dyDescent="0.55000000000000004">
      <c r="A140" s="41">
        <v>138</v>
      </c>
      <c r="B140" s="172"/>
      <c r="C140" s="47" t="s">
        <v>666</v>
      </c>
      <c r="D140" s="85" t="s">
        <v>654</v>
      </c>
      <c r="E140" s="71" t="s">
        <v>143</v>
      </c>
      <c r="F140" s="85" t="s">
        <v>655</v>
      </c>
      <c r="G140" s="85">
        <v>50300</v>
      </c>
      <c r="H140" s="47" t="s">
        <v>27</v>
      </c>
      <c r="I140" s="43" t="s">
        <v>22</v>
      </c>
      <c r="J140" s="47" t="s">
        <v>59</v>
      </c>
      <c r="K140" s="48" t="s">
        <v>329</v>
      </c>
      <c r="L140" s="41">
        <v>2536</v>
      </c>
      <c r="M140" s="49">
        <f t="shared" si="18"/>
        <v>27</v>
      </c>
      <c r="N140" s="45" t="s">
        <v>32</v>
      </c>
      <c r="O140" s="50">
        <v>2477</v>
      </c>
      <c r="P140" s="51" t="s">
        <v>671</v>
      </c>
      <c r="Q140" s="58" t="s">
        <v>30</v>
      </c>
      <c r="R140" s="53"/>
      <c r="S140" s="41" t="s">
        <v>25</v>
      </c>
      <c r="T140" s="167" t="s">
        <v>31</v>
      </c>
      <c r="U140" s="43" t="s">
        <v>1076</v>
      </c>
    </row>
    <row r="141" spans="1:21" s="3" customFormat="1" x14ac:dyDescent="0.55000000000000004">
      <c r="A141" s="41">
        <v>139</v>
      </c>
      <c r="B141" s="172"/>
      <c r="C141" s="47" t="s">
        <v>666</v>
      </c>
      <c r="D141" s="85" t="s">
        <v>654</v>
      </c>
      <c r="E141" s="71" t="s">
        <v>143</v>
      </c>
      <c r="F141" s="85" t="s">
        <v>655</v>
      </c>
      <c r="G141" s="85">
        <v>50300</v>
      </c>
      <c r="H141" s="47" t="s">
        <v>27</v>
      </c>
      <c r="I141" s="43" t="s">
        <v>22</v>
      </c>
      <c r="J141" s="47" t="s">
        <v>59</v>
      </c>
      <c r="K141" s="98" t="s">
        <v>672</v>
      </c>
      <c r="L141" s="42">
        <v>2536</v>
      </c>
      <c r="M141" s="49">
        <f t="shared" si="18"/>
        <v>27</v>
      </c>
      <c r="N141" s="85" t="s">
        <v>73</v>
      </c>
      <c r="O141" s="99">
        <v>2477</v>
      </c>
      <c r="P141" s="100" t="s">
        <v>673</v>
      </c>
      <c r="Q141" s="58"/>
      <c r="R141" s="53"/>
      <c r="S141" s="41" t="s">
        <v>25</v>
      </c>
      <c r="T141" s="167"/>
      <c r="U141" s="43" t="s">
        <v>551</v>
      </c>
    </row>
    <row r="142" spans="1:21" s="3" customFormat="1" x14ac:dyDescent="0.55000000000000004">
      <c r="A142" s="41">
        <v>140</v>
      </c>
      <c r="B142" s="172"/>
      <c r="C142" s="47" t="s">
        <v>666</v>
      </c>
      <c r="D142" s="85" t="s">
        <v>654</v>
      </c>
      <c r="E142" s="71" t="s">
        <v>143</v>
      </c>
      <c r="F142" s="85" t="s">
        <v>655</v>
      </c>
      <c r="G142" s="85">
        <v>50300</v>
      </c>
      <c r="H142" s="47" t="s">
        <v>27</v>
      </c>
      <c r="I142" s="43" t="s">
        <v>22</v>
      </c>
      <c r="J142" s="47" t="s">
        <v>59</v>
      </c>
      <c r="K142" s="48" t="s">
        <v>299</v>
      </c>
      <c r="L142" s="41">
        <v>2535</v>
      </c>
      <c r="M142" s="49">
        <f t="shared" si="18"/>
        <v>28</v>
      </c>
      <c r="N142" s="45" t="s">
        <v>29</v>
      </c>
      <c r="O142" s="50">
        <v>2494</v>
      </c>
      <c r="P142" s="51" t="s">
        <v>674</v>
      </c>
      <c r="Q142" s="58" t="s">
        <v>30</v>
      </c>
      <c r="R142" s="53"/>
      <c r="S142" s="41" t="s">
        <v>25</v>
      </c>
      <c r="T142" s="167" t="s">
        <v>31</v>
      </c>
      <c r="U142" s="43" t="s">
        <v>1081</v>
      </c>
    </row>
    <row r="143" spans="1:21" s="3" customFormat="1" x14ac:dyDescent="0.55000000000000004">
      <c r="A143" s="41">
        <v>141</v>
      </c>
      <c r="B143" s="171"/>
      <c r="C143" s="47" t="s">
        <v>675</v>
      </c>
      <c r="D143" s="85" t="s">
        <v>676</v>
      </c>
      <c r="E143" s="71" t="s">
        <v>677</v>
      </c>
      <c r="F143" s="85" t="s">
        <v>655</v>
      </c>
      <c r="G143" s="85">
        <v>50220</v>
      </c>
      <c r="H143" s="47" t="s">
        <v>27</v>
      </c>
      <c r="I143" s="43" t="s">
        <v>22</v>
      </c>
      <c r="J143" s="47" t="s">
        <v>59</v>
      </c>
      <c r="K143" s="48" t="s">
        <v>299</v>
      </c>
      <c r="L143" s="41">
        <v>2535</v>
      </c>
      <c r="M143" s="49">
        <f t="shared" si="18"/>
        <v>28</v>
      </c>
      <c r="N143" s="45" t="s">
        <v>29</v>
      </c>
      <c r="O143" s="50">
        <v>2494</v>
      </c>
      <c r="P143" s="51" t="s">
        <v>678</v>
      </c>
      <c r="Q143" s="58" t="s">
        <v>30</v>
      </c>
      <c r="R143" s="53"/>
      <c r="S143" s="41" t="s">
        <v>25</v>
      </c>
      <c r="T143" s="167" t="s">
        <v>31</v>
      </c>
      <c r="U143" s="43" t="s">
        <v>1079</v>
      </c>
    </row>
    <row r="144" spans="1:21" s="6" customFormat="1" x14ac:dyDescent="0.55000000000000004">
      <c r="A144" s="41">
        <v>142</v>
      </c>
      <c r="B144" s="176" t="s">
        <v>679</v>
      </c>
      <c r="C144" s="43" t="s">
        <v>680</v>
      </c>
      <c r="D144" s="85" t="s">
        <v>657</v>
      </c>
      <c r="E144" s="71" t="s">
        <v>681</v>
      </c>
      <c r="F144" s="85" t="s">
        <v>658</v>
      </c>
      <c r="G144" s="85">
        <v>57170</v>
      </c>
      <c r="H144" s="54" t="s">
        <v>405</v>
      </c>
      <c r="I144" s="73" t="s">
        <v>45</v>
      </c>
      <c r="J144" s="54" t="s">
        <v>59</v>
      </c>
      <c r="K144" s="101">
        <v>13970</v>
      </c>
      <c r="L144" s="45">
        <v>2538</v>
      </c>
      <c r="M144" s="49">
        <f t="shared" ref="M144:M153" si="19">2563-L144</f>
        <v>25</v>
      </c>
      <c r="N144" s="71" t="s">
        <v>78</v>
      </c>
      <c r="O144" s="50">
        <v>2446</v>
      </c>
      <c r="P144" s="43" t="s">
        <v>682</v>
      </c>
      <c r="Q144" s="47" t="s">
        <v>683</v>
      </c>
      <c r="R144" s="53"/>
      <c r="S144" s="45" t="s">
        <v>41</v>
      </c>
      <c r="T144" s="167"/>
      <c r="U144" s="43" t="s">
        <v>551</v>
      </c>
    </row>
    <row r="145" spans="1:21" s="6" customFormat="1" x14ac:dyDescent="0.55000000000000004">
      <c r="A145" s="41">
        <v>143</v>
      </c>
      <c r="B145" s="177"/>
      <c r="C145" s="43" t="s">
        <v>684</v>
      </c>
      <c r="D145" s="85" t="s">
        <v>685</v>
      </c>
      <c r="E145" s="71" t="s">
        <v>685</v>
      </c>
      <c r="F145" s="85" t="s">
        <v>658</v>
      </c>
      <c r="G145" s="85">
        <v>57210</v>
      </c>
      <c r="H145" s="54" t="s">
        <v>405</v>
      </c>
      <c r="I145" s="73" t="s">
        <v>45</v>
      </c>
      <c r="J145" s="54" t="s">
        <v>59</v>
      </c>
      <c r="K145" s="44" t="s">
        <v>686</v>
      </c>
      <c r="L145" s="45">
        <v>2539</v>
      </c>
      <c r="M145" s="49">
        <f t="shared" si="19"/>
        <v>24</v>
      </c>
      <c r="N145" s="45" t="s">
        <v>43</v>
      </c>
      <c r="O145" s="102">
        <v>2499</v>
      </c>
      <c r="P145" s="43" t="s">
        <v>687</v>
      </c>
      <c r="Q145" s="47" t="s">
        <v>688</v>
      </c>
      <c r="R145" s="53"/>
      <c r="S145" s="45" t="s">
        <v>41</v>
      </c>
      <c r="T145" s="167"/>
      <c r="U145" s="43" t="s">
        <v>551</v>
      </c>
    </row>
    <row r="146" spans="1:21" s="6" customFormat="1" x14ac:dyDescent="0.55000000000000004">
      <c r="A146" s="41">
        <v>144</v>
      </c>
      <c r="B146" s="178"/>
      <c r="C146" s="43" t="s">
        <v>690</v>
      </c>
      <c r="D146" s="85" t="s">
        <v>657</v>
      </c>
      <c r="E146" s="71" t="s">
        <v>691</v>
      </c>
      <c r="F146" s="85" t="s">
        <v>658</v>
      </c>
      <c r="G146" s="85">
        <v>57140</v>
      </c>
      <c r="H146" s="54" t="s">
        <v>405</v>
      </c>
      <c r="I146" s="73" t="s">
        <v>45</v>
      </c>
      <c r="J146" s="54" t="s">
        <v>28</v>
      </c>
      <c r="K146" s="44" t="s">
        <v>689</v>
      </c>
      <c r="L146" s="45">
        <v>2540</v>
      </c>
      <c r="M146" s="49">
        <f t="shared" si="19"/>
        <v>23</v>
      </c>
      <c r="N146" s="71" t="s">
        <v>76</v>
      </c>
      <c r="O146" s="50">
        <v>2494</v>
      </c>
      <c r="P146" s="43" t="s">
        <v>692</v>
      </c>
      <c r="Q146" s="47" t="s">
        <v>693</v>
      </c>
      <c r="R146" s="53" t="s">
        <v>694</v>
      </c>
      <c r="S146" s="45" t="s">
        <v>41</v>
      </c>
      <c r="T146" s="167"/>
      <c r="U146" s="43" t="s">
        <v>499</v>
      </c>
    </row>
    <row r="147" spans="1:21" s="6" customFormat="1" x14ac:dyDescent="0.55000000000000004">
      <c r="A147" s="41">
        <v>145</v>
      </c>
      <c r="B147" s="176" t="s">
        <v>695</v>
      </c>
      <c r="C147" s="73" t="s">
        <v>695</v>
      </c>
      <c r="D147" s="85" t="s">
        <v>696</v>
      </c>
      <c r="E147" s="71" t="s">
        <v>697</v>
      </c>
      <c r="F147" s="85" t="s">
        <v>698</v>
      </c>
      <c r="G147" s="85">
        <v>55000</v>
      </c>
      <c r="H147" s="54" t="s">
        <v>27</v>
      </c>
      <c r="I147" s="73" t="s">
        <v>699</v>
      </c>
      <c r="J147" s="54" t="s">
        <v>59</v>
      </c>
      <c r="K147" s="103" t="s">
        <v>700</v>
      </c>
      <c r="L147" s="71">
        <v>2531</v>
      </c>
      <c r="M147" s="49">
        <f t="shared" si="19"/>
        <v>32</v>
      </c>
      <c r="N147" s="71" t="s">
        <v>78</v>
      </c>
      <c r="O147" s="163" t="s">
        <v>30</v>
      </c>
      <c r="P147" s="73" t="s">
        <v>701</v>
      </c>
      <c r="Q147" s="80"/>
      <c r="R147" s="152"/>
      <c r="S147" s="41" t="s">
        <v>41</v>
      </c>
      <c r="T147" s="167"/>
      <c r="U147" s="43" t="s">
        <v>1083</v>
      </c>
    </row>
    <row r="148" spans="1:21" s="6" customFormat="1" x14ac:dyDescent="0.55000000000000004">
      <c r="A148" s="41">
        <v>146</v>
      </c>
      <c r="B148" s="177"/>
      <c r="C148" s="73" t="s">
        <v>695</v>
      </c>
      <c r="D148" s="85" t="s">
        <v>696</v>
      </c>
      <c r="E148" s="71" t="s">
        <v>697</v>
      </c>
      <c r="F148" s="85" t="s">
        <v>698</v>
      </c>
      <c r="G148" s="85">
        <v>55000</v>
      </c>
      <c r="H148" s="54" t="s">
        <v>63</v>
      </c>
      <c r="I148" s="73" t="s">
        <v>63</v>
      </c>
      <c r="J148" s="54" t="s">
        <v>23</v>
      </c>
      <c r="K148" s="103" t="s">
        <v>702</v>
      </c>
      <c r="L148" s="71">
        <v>2538</v>
      </c>
      <c r="M148" s="49">
        <f t="shared" si="19"/>
        <v>25</v>
      </c>
      <c r="N148" s="71" t="s">
        <v>78</v>
      </c>
      <c r="O148" s="99">
        <v>2446</v>
      </c>
      <c r="P148" s="73" t="s">
        <v>703</v>
      </c>
      <c r="Q148" s="80"/>
      <c r="R148" s="104" t="s">
        <v>704</v>
      </c>
      <c r="S148" s="49" t="s">
        <v>41</v>
      </c>
      <c r="T148" s="167" t="s">
        <v>705</v>
      </c>
      <c r="U148" s="43" t="s">
        <v>1101</v>
      </c>
    </row>
    <row r="149" spans="1:21" s="6" customFormat="1" x14ac:dyDescent="0.55000000000000004">
      <c r="A149" s="41">
        <v>147</v>
      </c>
      <c r="B149" s="178"/>
      <c r="C149" s="73" t="s">
        <v>707</v>
      </c>
      <c r="D149" s="85" t="s">
        <v>708</v>
      </c>
      <c r="E149" s="71" t="s">
        <v>667</v>
      </c>
      <c r="F149" s="85" t="s">
        <v>698</v>
      </c>
      <c r="G149" s="85">
        <v>55190</v>
      </c>
      <c r="H149" s="54" t="s">
        <v>706</v>
      </c>
      <c r="I149" s="73" t="s">
        <v>51</v>
      </c>
      <c r="J149" s="54" t="s">
        <v>52</v>
      </c>
      <c r="K149" s="103" t="s">
        <v>709</v>
      </c>
      <c r="L149" s="71">
        <v>2552</v>
      </c>
      <c r="M149" s="49">
        <f t="shared" si="19"/>
        <v>11</v>
      </c>
      <c r="N149" s="71" t="s">
        <v>76</v>
      </c>
      <c r="O149" s="163">
        <v>2488</v>
      </c>
      <c r="P149" s="73" t="s">
        <v>710</v>
      </c>
      <c r="Q149" s="80"/>
      <c r="R149" s="152"/>
      <c r="S149" s="41" t="s">
        <v>41</v>
      </c>
      <c r="T149" s="167"/>
      <c r="U149" s="43" t="s">
        <v>551</v>
      </c>
    </row>
    <row r="150" spans="1:21" s="3" customFormat="1" ht="27.75" customHeight="1" x14ac:dyDescent="0.55000000000000004">
      <c r="A150" s="41">
        <v>148</v>
      </c>
      <c r="B150" s="170" t="s">
        <v>711</v>
      </c>
      <c r="C150" s="47" t="s">
        <v>713</v>
      </c>
      <c r="D150" s="85" t="s">
        <v>714</v>
      </c>
      <c r="E150" s="71" t="s">
        <v>714</v>
      </c>
      <c r="F150" s="85" t="s">
        <v>712</v>
      </c>
      <c r="G150" s="85">
        <v>56150</v>
      </c>
      <c r="H150" s="47" t="s">
        <v>27</v>
      </c>
      <c r="I150" s="43" t="s">
        <v>22</v>
      </c>
      <c r="J150" s="47" t="s">
        <v>72</v>
      </c>
      <c r="K150" s="48" t="s">
        <v>715</v>
      </c>
      <c r="L150" s="41">
        <v>2536</v>
      </c>
      <c r="M150" s="49">
        <f t="shared" si="19"/>
        <v>27</v>
      </c>
      <c r="N150" s="45" t="s">
        <v>29</v>
      </c>
      <c r="O150" s="50">
        <v>2500</v>
      </c>
      <c r="P150" s="51" t="s">
        <v>716</v>
      </c>
      <c r="Q150" s="58"/>
      <c r="R150" s="53"/>
      <c r="S150" s="41" t="s">
        <v>41</v>
      </c>
      <c r="T150" s="167" t="s">
        <v>148</v>
      </c>
      <c r="U150" s="43" t="s">
        <v>1076</v>
      </c>
    </row>
    <row r="151" spans="1:21" s="3" customFormat="1" ht="27.75" customHeight="1" x14ac:dyDescent="0.55000000000000004">
      <c r="A151" s="41">
        <v>149</v>
      </c>
      <c r="B151" s="172"/>
      <c r="C151" s="47" t="s">
        <v>717</v>
      </c>
      <c r="D151" s="85" t="s">
        <v>718</v>
      </c>
      <c r="E151" s="71" t="s">
        <v>718</v>
      </c>
      <c r="F151" s="85" t="s">
        <v>712</v>
      </c>
      <c r="G151" s="85">
        <v>56160</v>
      </c>
      <c r="H151" s="47" t="s">
        <v>27</v>
      </c>
      <c r="I151" s="43" t="s">
        <v>22</v>
      </c>
      <c r="J151" s="47" t="s">
        <v>72</v>
      </c>
      <c r="K151" s="48" t="s">
        <v>719</v>
      </c>
      <c r="L151" s="41">
        <v>2539</v>
      </c>
      <c r="M151" s="49">
        <f t="shared" si="19"/>
        <v>24</v>
      </c>
      <c r="N151" s="45" t="s">
        <v>29</v>
      </c>
      <c r="O151" s="50">
        <v>2500</v>
      </c>
      <c r="P151" s="51" t="s">
        <v>720</v>
      </c>
      <c r="Q151" s="58"/>
      <c r="R151" s="53"/>
      <c r="S151" s="41" t="s">
        <v>41</v>
      </c>
      <c r="T151" s="167" t="s">
        <v>31</v>
      </c>
      <c r="U151" s="43" t="s">
        <v>1085</v>
      </c>
    </row>
    <row r="152" spans="1:21" s="3" customFormat="1" ht="27.75" customHeight="1" x14ac:dyDescent="0.55000000000000004">
      <c r="A152" s="41">
        <v>150</v>
      </c>
      <c r="B152" s="172"/>
      <c r="C152" s="47" t="s">
        <v>711</v>
      </c>
      <c r="D152" s="85" t="s">
        <v>657</v>
      </c>
      <c r="E152" s="71" t="s">
        <v>143</v>
      </c>
      <c r="F152" s="85" t="s">
        <v>712</v>
      </c>
      <c r="G152" s="85">
        <v>56000</v>
      </c>
      <c r="H152" s="47" t="s">
        <v>27</v>
      </c>
      <c r="I152" s="43" t="s">
        <v>22</v>
      </c>
      <c r="J152" s="47" t="s">
        <v>72</v>
      </c>
      <c r="K152" s="48" t="s">
        <v>652</v>
      </c>
      <c r="L152" s="41">
        <v>2540</v>
      </c>
      <c r="M152" s="49">
        <f t="shared" si="19"/>
        <v>23</v>
      </c>
      <c r="N152" s="45" t="s">
        <v>29</v>
      </c>
      <c r="O152" s="50">
        <v>2500</v>
      </c>
      <c r="P152" s="51" t="s">
        <v>721</v>
      </c>
      <c r="Q152" s="58"/>
      <c r="R152" s="53" t="s">
        <v>722</v>
      </c>
      <c r="S152" s="41" t="s">
        <v>41</v>
      </c>
      <c r="T152" s="167" t="s">
        <v>31</v>
      </c>
      <c r="U152" s="43" t="s">
        <v>551</v>
      </c>
    </row>
    <row r="153" spans="1:21" s="3" customFormat="1" ht="27.75" customHeight="1" x14ac:dyDescent="0.55000000000000004">
      <c r="A153" s="41">
        <v>151</v>
      </c>
      <c r="B153" s="171"/>
      <c r="C153" s="47" t="s">
        <v>723</v>
      </c>
      <c r="D153" s="85" t="s">
        <v>724</v>
      </c>
      <c r="E153" s="71" t="s">
        <v>724</v>
      </c>
      <c r="F153" s="85" t="s">
        <v>712</v>
      </c>
      <c r="G153" s="85">
        <v>56000</v>
      </c>
      <c r="H153" s="47" t="s">
        <v>27</v>
      </c>
      <c r="I153" s="43" t="s">
        <v>22</v>
      </c>
      <c r="J153" s="47" t="s">
        <v>72</v>
      </c>
      <c r="K153" s="48" t="s">
        <v>652</v>
      </c>
      <c r="L153" s="41">
        <v>2540</v>
      </c>
      <c r="M153" s="49">
        <f t="shared" si="19"/>
        <v>23</v>
      </c>
      <c r="N153" s="45" t="s">
        <v>29</v>
      </c>
      <c r="O153" s="50">
        <v>2500</v>
      </c>
      <c r="P153" s="51" t="s">
        <v>725</v>
      </c>
      <c r="Q153" s="58"/>
      <c r="R153" s="53" t="s">
        <v>726</v>
      </c>
      <c r="S153" s="41" t="s">
        <v>41</v>
      </c>
      <c r="T153" s="167" t="s">
        <v>31</v>
      </c>
      <c r="U153" s="43" t="s">
        <v>551</v>
      </c>
    </row>
    <row r="154" spans="1:21" x14ac:dyDescent="0.55000000000000004">
      <c r="A154" s="41">
        <v>152</v>
      </c>
      <c r="B154" s="170" t="s">
        <v>727</v>
      </c>
      <c r="C154" s="68" t="s">
        <v>727</v>
      </c>
      <c r="D154" s="41" t="s">
        <v>728</v>
      </c>
      <c r="E154" s="41" t="s">
        <v>57</v>
      </c>
      <c r="F154" s="51" t="s">
        <v>661</v>
      </c>
      <c r="G154" s="42">
        <v>51000</v>
      </c>
      <c r="H154" s="51" t="s">
        <v>729</v>
      </c>
      <c r="I154" s="51" t="s">
        <v>22</v>
      </c>
      <c r="J154" s="43" t="s">
        <v>72</v>
      </c>
      <c r="K154" s="164" t="s">
        <v>730</v>
      </c>
      <c r="L154" s="41">
        <v>2536</v>
      </c>
      <c r="M154" s="49">
        <f>2563-L154</f>
        <v>27</v>
      </c>
      <c r="N154" s="41" t="s">
        <v>731</v>
      </c>
      <c r="O154" s="50">
        <v>2477</v>
      </c>
      <c r="P154" s="51" t="s">
        <v>732</v>
      </c>
      <c r="Q154" s="68"/>
      <c r="R154" s="165"/>
      <c r="S154" s="41" t="s">
        <v>25</v>
      </c>
      <c r="T154" s="195" t="s">
        <v>733</v>
      </c>
      <c r="U154" s="47" t="s">
        <v>1080</v>
      </c>
    </row>
    <row r="155" spans="1:21" x14ac:dyDescent="0.55000000000000004">
      <c r="A155" s="41">
        <v>153</v>
      </c>
      <c r="B155" s="172"/>
      <c r="C155" s="68" t="s">
        <v>734</v>
      </c>
      <c r="D155" s="41" t="s">
        <v>659</v>
      </c>
      <c r="E155" s="41" t="s">
        <v>660</v>
      </c>
      <c r="F155" s="51" t="s">
        <v>661</v>
      </c>
      <c r="G155" s="42">
        <v>51180</v>
      </c>
      <c r="H155" s="51" t="s">
        <v>729</v>
      </c>
      <c r="I155" s="51" t="s">
        <v>51</v>
      </c>
      <c r="J155" s="43" t="s">
        <v>72</v>
      </c>
      <c r="K155" s="164" t="s">
        <v>735</v>
      </c>
      <c r="L155" s="41">
        <v>2534</v>
      </c>
      <c r="M155" s="49">
        <f t="shared" ref="M155:M162" si="20">2563-L155</f>
        <v>29</v>
      </c>
      <c r="N155" s="41" t="s">
        <v>29</v>
      </c>
      <c r="O155" s="50">
        <v>2494</v>
      </c>
      <c r="P155" s="51" t="s">
        <v>736</v>
      </c>
      <c r="Q155" s="68"/>
      <c r="R155" s="165"/>
      <c r="S155" s="41" t="s">
        <v>25</v>
      </c>
      <c r="T155" s="195" t="s">
        <v>733</v>
      </c>
      <c r="U155" s="47" t="s">
        <v>1081</v>
      </c>
    </row>
    <row r="156" spans="1:21" x14ac:dyDescent="0.55000000000000004">
      <c r="A156" s="41">
        <v>154</v>
      </c>
      <c r="B156" s="172"/>
      <c r="C156" s="68" t="s">
        <v>737</v>
      </c>
      <c r="D156" s="41" t="s">
        <v>738</v>
      </c>
      <c r="E156" s="41" t="s">
        <v>739</v>
      </c>
      <c r="F156" s="51" t="s">
        <v>661</v>
      </c>
      <c r="G156" s="42">
        <v>51140</v>
      </c>
      <c r="H156" s="51" t="s">
        <v>729</v>
      </c>
      <c r="I156" s="51" t="s">
        <v>22</v>
      </c>
      <c r="J156" s="43" t="s">
        <v>72</v>
      </c>
      <c r="K156" s="164" t="s">
        <v>133</v>
      </c>
      <c r="L156" s="41">
        <v>2535</v>
      </c>
      <c r="M156" s="49">
        <f t="shared" si="20"/>
        <v>28</v>
      </c>
      <c r="N156" s="41" t="s">
        <v>29</v>
      </c>
      <c r="O156" s="50">
        <v>2494</v>
      </c>
      <c r="P156" s="51" t="s">
        <v>740</v>
      </c>
      <c r="Q156" s="68"/>
      <c r="R156" s="165"/>
      <c r="S156" s="41" t="s">
        <v>25</v>
      </c>
      <c r="T156" s="195" t="s">
        <v>733</v>
      </c>
      <c r="U156" s="47" t="s">
        <v>1083</v>
      </c>
    </row>
    <row r="157" spans="1:21" s="6" customFormat="1" x14ac:dyDescent="0.55000000000000004">
      <c r="A157" s="41">
        <v>155</v>
      </c>
      <c r="B157" s="171"/>
      <c r="C157" s="68" t="s">
        <v>741</v>
      </c>
      <c r="D157" s="41" t="s">
        <v>742</v>
      </c>
      <c r="E157" s="41" t="s">
        <v>742</v>
      </c>
      <c r="F157" s="51" t="s">
        <v>661</v>
      </c>
      <c r="G157" s="42">
        <v>51130</v>
      </c>
      <c r="H157" s="51" t="s">
        <v>729</v>
      </c>
      <c r="I157" s="51" t="s">
        <v>22</v>
      </c>
      <c r="J157" s="43" t="s">
        <v>72</v>
      </c>
      <c r="K157" s="164" t="s">
        <v>133</v>
      </c>
      <c r="L157" s="41">
        <v>2535</v>
      </c>
      <c r="M157" s="49">
        <f t="shared" si="20"/>
        <v>28</v>
      </c>
      <c r="N157" s="41" t="s">
        <v>29</v>
      </c>
      <c r="O157" s="50">
        <v>2494</v>
      </c>
      <c r="P157" s="51" t="s">
        <v>743</v>
      </c>
      <c r="Q157" s="68"/>
      <c r="R157" s="165"/>
      <c r="S157" s="41" t="s">
        <v>25</v>
      </c>
      <c r="T157" s="186" t="s">
        <v>744</v>
      </c>
      <c r="U157" s="43" t="s">
        <v>1076</v>
      </c>
    </row>
    <row r="158" spans="1:21" x14ac:dyDescent="0.55000000000000004">
      <c r="A158" s="41">
        <v>156</v>
      </c>
      <c r="B158" s="170" t="s">
        <v>745</v>
      </c>
      <c r="C158" s="68" t="s">
        <v>746</v>
      </c>
      <c r="D158" s="42" t="s">
        <v>747</v>
      </c>
      <c r="E158" s="68" t="s">
        <v>143</v>
      </c>
      <c r="F158" s="68" t="s">
        <v>748</v>
      </c>
      <c r="G158" s="42">
        <v>65000</v>
      </c>
      <c r="H158" s="68" t="s">
        <v>81</v>
      </c>
      <c r="I158" s="51" t="s">
        <v>22</v>
      </c>
      <c r="J158" s="55" t="s">
        <v>42</v>
      </c>
      <c r="K158" s="70" t="s">
        <v>752</v>
      </c>
      <c r="L158" s="41">
        <v>2536</v>
      </c>
      <c r="M158" s="49">
        <f t="shared" si="20"/>
        <v>27</v>
      </c>
      <c r="N158" s="45" t="s">
        <v>29</v>
      </c>
      <c r="O158" s="99" t="s">
        <v>753</v>
      </c>
      <c r="P158" s="105" t="s">
        <v>754</v>
      </c>
      <c r="Q158" s="106" t="s">
        <v>755</v>
      </c>
      <c r="R158" s="53"/>
      <c r="S158" s="41" t="s">
        <v>107</v>
      </c>
      <c r="T158" s="196" t="s">
        <v>756</v>
      </c>
      <c r="U158" s="43" t="s">
        <v>1078</v>
      </c>
    </row>
    <row r="159" spans="1:21" x14ac:dyDescent="0.55000000000000004">
      <c r="A159" s="41">
        <v>157</v>
      </c>
      <c r="B159" s="171"/>
      <c r="C159" s="68" t="s">
        <v>746</v>
      </c>
      <c r="D159" s="42" t="s">
        <v>747</v>
      </c>
      <c r="E159" s="68" t="s">
        <v>143</v>
      </c>
      <c r="F159" s="68" t="s">
        <v>748</v>
      </c>
      <c r="G159" s="42">
        <v>65000</v>
      </c>
      <c r="H159" s="68" t="s">
        <v>63</v>
      </c>
      <c r="I159" s="51" t="s">
        <v>22</v>
      </c>
      <c r="J159" s="107" t="s">
        <v>757</v>
      </c>
      <c r="K159" s="108" t="s">
        <v>758</v>
      </c>
      <c r="L159" s="41">
        <v>2537</v>
      </c>
      <c r="M159" s="49">
        <f t="shared" si="20"/>
        <v>26</v>
      </c>
      <c r="N159" s="45" t="s">
        <v>24</v>
      </c>
      <c r="O159" s="109">
        <v>2500</v>
      </c>
      <c r="P159" s="110" t="s">
        <v>759</v>
      </c>
      <c r="Q159" s="111" t="s">
        <v>760</v>
      </c>
      <c r="R159" s="53"/>
      <c r="S159" s="41" t="s">
        <v>107</v>
      </c>
      <c r="T159" s="196" t="s">
        <v>749</v>
      </c>
      <c r="U159" s="43" t="s">
        <v>1083</v>
      </c>
    </row>
    <row r="160" spans="1:21" s="6" customFormat="1" x14ac:dyDescent="0.55000000000000004">
      <c r="A160" s="41">
        <v>158</v>
      </c>
      <c r="B160" s="170" t="s">
        <v>761</v>
      </c>
      <c r="C160" s="47" t="s">
        <v>761</v>
      </c>
      <c r="D160" s="71" t="s">
        <v>270</v>
      </c>
      <c r="E160" s="71" t="s">
        <v>143</v>
      </c>
      <c r="F160" s="85" t="s">
        <v>748</v>
      </c>
      <c r="G160" s="85">
        <v>65000</v>
      </c>
      <c r="H160" s="47" t="s">
        <v>27</v>
      </c>
      <c r="I160" s="43" t="s">
        <v>22</v>
      </c>
      <c r="J160" s="47" t="s">
        <v>72</v>
      </c>
      <c r="K160" s="150" t="s">
        <v>477</v>
      </c>
      <c r="L160" s="41">
        <v>2535</v>
      </c>
      <c r="M160" s="49">
        <f t="shared" si="20"/>
        <v>28</v>
      </c>
      <c r="N160" s="45" t="s">
        <v>29</v>
      </c>
      <c r="O160" s="50">
        <v>2494</v>
      </c>
      <c r="P160" s="166" t="s">
        <v>763</v>
      </c>
      <c r="Q160" s="86" t="s">
        <v>764</v>
      </c>
      <c r="R160" s="53"/>
      <c r="S160" s="41" t="s">
        <v>25</v>
      </c>
      <c r="T160" s="167" t="s">
        <v>31</v>
      </c>
      <c r="U160" s="43" t="s">
        <v>1079</v>
      </c>
    </row>
    <row r="161" spans="1:21" s="6" customFormat="1" x14ac:dyDescent="0.55000000000000004">
      <c r="A161" s="41">
        <v>159</v>
      </c>
      <c r="B161" s="172"/>
      <c r="C161" s="47" t="s">
        <v>761</v>
      </c>
      <c r="D161" s="71" t="s">
        <v>143</v>
      </c>
      <c r="E161" s="71" t="s">
        <v>143</v>
      </c>
      <c r="F161" s="85" t="s">
        <v>748</v>
      </c>
      <c r="G161" s="85">
        <v>65000</v>
      </c>
      <c r="H161" s="47" t="s">
        <v>27</v>
      </c>
      <c r="I161" s="43" t="s">
        <v>22</v>
      </c>
      <c r="J161" s="47" t="s">
        <v>72</v>
      </c>
      <c r="K161" s="150" t="s">
        <v>477</v>
      </c>
      <c r="L161" s="41">
        <v>2535</v>
      </c>
      <c r="M161" s="49">
        <f t="shared" si="20"/>
        <v>28</v>
      </c>
      <c r="N161" s="45" t="s">
        <v>29</v>
      </c>
      <c r="O161" s="50">
        <v>2494</v>
      </c>
      <c r="P161" s="166" t="s">
        <v>765</v>
      </c>
      <c r="Q161" s="86" t="s">
        <v>766</v>
      </c>
      <c r="R161" s="53"/>
      <c r="S161" s="41" t="s">
        <v>25</v>
      </c>
      <c r="T161" s="167" t="s">
        <v>31</v>
      </c>
      <c r="U161" s="43" t="s">
        <v>1079</v>
      </c>
    </row>
    <row r="162" spans="1:21" s="6" customFormat="1" x14ac:dyDescent="0.55000000000000004">
      <c r="A162" s="41">
        <v>160</v>
      </c>
      <c r="B162" s="171"/>
      <c r="C162" s="47" t="s">
        <v>761</v>
      </c>
      <c r="D162" s="71" t="s">
        <v>143</v>
      </c>
      <c r="E162" s="71" t="s">
        <v>143</v>
      </c>
      <c r="F162" s="85" t="s">
        <v>748</v>
      </c>
      <c r="G162" s="85">
        <v>65000</v>
      </c>
      <c r="H162" s="47" t="s">
        <v>27</v>
      </c>
      <c r="I162" s="43" t="s">
        <v>22</v>
      </c>
      <c r="J162" s="47" t="s">
        <v>72</v>
      </c>
      <c r="K162" s="150" t="s">
        <v>767</v>
      </c>
      <c r="L162" s="41">
        <v>2534</v>
      </c>
      <c r="M162" s="49">
        <f t="shared" si="20"/>
        <v>29</v>
      </c>
      <c r="N162" s="45" t="s">
        <v>29</v>
      </c>
      <c r="O162" s="50">
        <v>2499</v>
      </c>
      <c r="P162" s="166" t="s">
        <v>768</v>
      </c>
      <c r="Q162" s="86" t="s">
        <v>769</v>
      </c>
      <c r="R162" s="53"/>
      <c r="S162" s="41" t="s">
        <v>25</v>
      </c>
      <c r="T162" s="186" t="s">
        <v>31</v>
      </c>
      <c r="U162" s="43" t="s">
        <v>1083</v>
      </c>
    </row>
    <row r="163" spans="1:21" x14ac:dyDescent="0.55000000000000004">
      <c r="A163" s="41">
        <v>161</v>
      </c>
      <c r="B163" s="170" t="s">
        <v>770</v>
      </c>
      <c r="C163" s="47" t="s">
        <v>772</v>
      </c>
      <c r="D163" s="85" t="s">
        <v>773</v>
      </c>
      <c r="E163" s="71" t="s">
        <v>773</v>
      </c>
      <c r="F163" s="85" t="s">
        <v>771</v>
      </c>
      <c r="G163" s="85">
        <v>62120</v>
      </c>
      <c r="H163" s="47" t="s">
        <v>27</v>
      </c>
      <c r="I163" s="43" t="s">
        <v>22</v>
      </c>
      <c r="J163" s="47" t="s">
        <v>72</v>
      </c>
      <c r="K163" s="48" t="s">
        <v>774</v>
      </c>
      <c r="L163" s="41">
        <v>2538</v>
      </c>
      <c r="M163" s="49">
        <f t="shared" ref="M163:M164" si="21">2563-L163</f>
        <v>25</v>
      </c>
      <c r="N163" s="45" t="s">
        <v>32</v>
      </c>
      <c r="O163" s="50">
        <v>2477</v>
      </c>
      <c r="P163" s="81" t="s">
        <v>775</v>
      </c>
      <c r="Q163" s="58" t="s">
        <v>776</v>
      </c>
      <c r="R163" s="53"/>
      <c r="S163" s="41" t="s">
        <v>25</v>
      </c>
      <c r="T163" s="197" t="s">
        <v>214</v>
      </c>
      <c r="U163" s="43" t="s">
        <v>1083</v>
      </c>
    </row>
    <row r="164" spans="1:21" x14ac:dyDescent="0.55000000000000004">
      <c r="A164" s="41">
        <v>162</v>
      </c>
      <c r="B164" s="171"/>
      <c r="C164" s="47" t="s">
        <v>777</v>
      </c>
      <c r="D164" s="85" t="s">
        <v>778</v>
      </c>
      <c r="E164" s="71" t="s">
        <v>778</v>
      </c>
      <c r="F164" s="85" t="s">
        <v>771</v>
      </c>
      <c r="G164" s="85">
        <v>62170</v>
      </c>
      <c r="H164" s="47" t="s">
        <v>27</v>
      </c>
      <c r="I164" s="43" t="s">
        <v>22</v>
      </c>
      <c r="J164" s="47" t="s">
        <v>72</v>
      </c>
      <c r="K164" s="48" t="s">
        <v>774</v>
      </c>
      <c r="L164" s="41">
        <v>2538</v>
      </c>
      <c r="M164" s="49">
        <f t="shared" si="21"/>
        <v>25</v>
      </c>
      <c r="N164" s="45" t="s">
        <v>32</v>
      </c>
      <c r="O164" s="50">
        <v>2477</v>
      </c>
      <c r="P164" s="81" t="s">
        <v>779</v>
      </c>
      <c r="Q164" s="58" t="s">
        <v>780</v>
      </c>
      <c r="R164" s="53"/>
      <c r="S164" s="41" t="s">
        <v>25</v>
      </c>
      <c r="T164" s="197" t="s">
        <v>214</v>
      </c>
      <c r="U164" s="43" t="s">
        <v>1083</v>
      </c>
    </row>
    <row r="165" spans="1:21" x14ac:dyDescent="0.55000000000000004">
      <c r="A165" s="41">
        <v>163</v>
      </c>
      <c r="B165" s="170" t="s">
        <v>781</v>
      </c>
      <c r="C165" s="47" t="s">
        <v>783</v>
      </c>
      <c r="D165" s="85" t="s">
        <v>784</v>
      </c>
      <c r="E165" s="71" t="s">
        <v>784</v>
      </c>
      <c r="F165" s="85" t="s">
        <v>782</v>
      </c>
      <c r="G165" s="85">
        <v>63110</v>
      </c>
      <c r="H165" s="47" t="s">
        <v>27</v>
      </c>
      <c r="I165" s="43" t="s">
        <v>51</v>
      </c>
      <c r="J165" s="47" t="s">
        <v>42</v>
      </c>
      <c r="K165" s="48" t="s">
        <v>785</v>
      </c>
      <c r="L165" s="41">
        <v>2537</v>
      </c>
      <c r="M165" s="49">
        <f t="shared" ref="M165:M166" si="22">2563-L165</f>
        <v>26</v>
      </c>
      <c r="N165" s="45" t="s">
        <v>24</v>
      </c>
      <c r="O165" s="50">
        <v>2779</v>
      </c>
      <c r="P165" s="81" t="s">
        <v>786</v>
      </c>
      <c r="Q165" s="58"/>
      <c r="R165" s="53"/>
      <c r="S165" s="112" t="s">
        <v>25</v>
      </c>
      <c r="T165" s="167"/>
      <c r="U165" s="43" t="s">
        <v>1086</v>
      </c>
    </row>
    <row r="166" spans="1:21" x14ac:dyDescent="0.55000000000000004">
      <c r="A166" s="41">
        <v>164</v>
      </c>
      <c r="B166" s="171"/>
      <c r="C166" s="47" t="s">
        <v>787</v>
      </c>
      <c r="D166" s="85" t="s">
        <v>788</v>
      </c>
      <c r="E166" s="71" t="s">
        <v>788</v>
      </c>
      <c r="F166" s="85" t="s">
        <v>782</v>
      </c>
      <c r="G166" s="85">
        <v>63160</v>
      </c>
      <c r="H166" s="47" t="s">
        <v>27</v>
      </c>
      <c r="I166" s="43" t="s">
        <v>22</v>
      </c>
      <c r="J166" s="47" t="s">
        <v>72</v>
      </c>
      <c r="K166" s="48" t="s">
        <v>789</v>
      </c>
      <c r="L166" s="41">
        <v>2534</v>
      </c>
      <c r="M166" s="49">
        <f t="shared" si="22"/>
        <v>29</v>
      </c>
      <c r="N166" s="45" t="s">
        <v>29</v>
      </c>
      <c r="O166" s="50">
        <v>2494</v>
      </c>
      <c r="P166" s="51" t="s">
        <v>790</v>
      </c>
      <c r="Q166" s="58" t="s">
        <v>30</v>
      </c>
      <c r="R166" s="67"/>
      <c r="S166" s="112" t="s">
        <v>25</v>
      </c>
      <c r="T166" s="187"/>
      <c r="U166" s="43" t="s">
        <v>1085</v>
      </c>
    </row>
    <row r="167" spans="1:21" x14ac:dyDescent="0.55000000000000004">
      <c r="A167" s="41">
        <v>165</v>
      </c>
      <c r="B167" s="170" t="s">
        <v>791</v>
      </c>
      <c r="C167" s="47" t="s">
        <v>796</v>
      </c>
      <c r="D167" s="85" t="s">
        <v>797</v>
      </c>
      <c r="E167" s="71" t="s">
        <v>797</v>
      </c>
      <c r="F167" s="85" t="s">
        <v>750</v>
      </c>
      <c r="G167" s="85">
        <v>60160</v>
      </c>
      <c r="H167" s="47" t="s">
        <v>27</v>
      </c>
      <c r="I167" s="43" t="s">
        <v>22</v>
      </c>
      <c r="J167" s="47" t="s">
        <v>72</v>
      </c>
      <c r="K167" s="48" t="s">
        <v>798</v>
      </c>
      <c r="L167" s="41">
        <v>2534</v>
      </c>
      <c r="M167" s="49">
        <f t="shared" ref="M167:M170" si="23">2563-L167</f>
        <v>29</v>
      </c>
      <c r="N167" s="44" t="s">
        <v>29</v>
      </c>
      <c r="O167" s="50">
        <v>2500</v>
      </c>
      <c r="P167" s="81" t="s">
        <v>799</v>
      </c>
      <c r="Q167" s="58" t="s">
        <v>800</v>
      </c>
      <c r="R167" s="113"/>
      <c r="S167" s="112" t="s">
        <v>25</v>
      </c>
      <c r="T167" s="167"/>
      <c r="U167" s="43" t="s">
        <v>1081</v>
      </c>
    </row>
    <row r="168" spans="1:21" x14ac:dyDescent="0.55000000000000004">
      <c r="A168" s="41">
        <v>166</v>
      </c>
      <c r="B168" s="172"/>
      <c r="C168" s="47" t="s">
        <v>373</v>
      </c>
      <c r="D168" s="85" t="s">
        <v>793</v>
      </c>
      <c r="E168" s="71" t="s">
        <v>802</v>
      </c>
      <c r="F168" s="85" t="s">
        <v>750</v>
      </c>
      <c r="G168" s="85">
        <v>60000</v>
      </c>
      <c r="H168" s="47" t="s">
        <v>27</v>
      </c>
      <c r="I168" s="43" t="s">
        <v>22</v>
      </c>
      <c r="J168" s="47" t="s">
        <v>72</v>
      </c>
      <c r="K168" s="48" t="s">
        <v>299</v>
      </c>
      <c r="L168" s="41">
        <v>2535</v>
      </c>
      <c r="M168" s="49">
        <f t="shared" si="23"/>
        <v>28</v>
      </c>
      <c r="N168" s="44" t="s">
        <v>29</v>
      </c>
      <c r="O168" s="50">
        <v>2500</v>
      </c>
      <c r="P168" s="81" t="s">
        <v>803</v>
      </c>
      <c r="Q168" s="58" t="s">
        <v>804</v>
      </c>
      <c r="R168" s="53"/>
      <c r="S168" s="112" t="s">
        <v>25</v>
      </c>
      <c r="T168" s="167"/>
      <c r="U168" s="43" t="s">
        <v>1079</v>
      </c>
    </row>
    <row r="169" spans="1:21" x14ac:dyDescent="0.55000000000000004">
      <c r="A169" s="41">
        <v>167</v>
      </c>
      <c r="B169" s="172"/>
      <c r="C169" s="47" t="s">
        <v>794</v>
      </c>
      <c r="D169" s="85" t="s">
        <v>795</v>
      </c>
      <c r="E169" s="71" t="s">
        <v>618</v>
      </c>
      <c r="F169" s="85" t="s">
        <v>750</v>
      </c>
      <c r="G169" s="85">
        <v>60110</v>
      </c>
      <c r="H169" s="47" t="s">
        <v>27</v>
      </c>
      <c r="I169" s="43" t="s">
        <v>22</v>
      </c>
      <c r="J169" s="47" t="s">
        <v>72</v>
      </c>
      <c r="K169" s="48" t="s">
        <v>801</v>
      </c>
      <c r="L169" s="41">
        <v>2538</v>
      </c>
      <c r="M169" s="49">
        <f t="shared" si="23"/>
        <v>25</v>
      </c>
      <c r="N169" s="44" t="s">
        <v>32</v>
      </c>
      <c r="O169" s="50">
        <v>2500</v>
      </c>
      <c r="P169" s="81" t="s">
        <v>805</v>
      </c>
      <c r="Q169" s="58" t="s">
        <v>806</v>
      </c>
      <c r="R169" s="53"/>
      <c r="S169" s="112" t="s">
        <v>25</v>
      </c>
      <c r="T169" s="167"/>
      <c r="U169" s="43" t="s">
        <v>1076</v>
      </c>
    </row>
    <row r="170" spans="1:21" x14ac:dyDescent="0.55000000000000004">
      <c r="A170" s="41">
        <v>168</v>
      </c>
      <c r="B170" s="171"/>
      <c r="C170" s="47" t="s">
        <v>792</v>
      </c>
      <c r="D170" s="85" t="s">
        <v>807</v>
      </c>
      <c r="E170" s="71" t="s">
        <v>808</v>
      </c>
      <c r="F170" s="85" t="s">
        <v>750</v>
      </c>
      <c r="G170" s="85">
        <v>60120</v>
      </c>
      <c r="H170" s="47" t="s">
        <v>27</v>
      </c>
      <c r="I170" s="43" t="s">
        <v>22</v>
      </c>
      <c r="J170" s="47" t="s">
        <v>72</v>
      </c>
      <c r="K170" s="48" t="s">
        <v>192</v>
      </c>
      <c r="L170" s="41">
        <v>2536</v>
      </c>
      <c r="M170" s="49">
        <f t="shared" si="23"/>
        <v>27</v>
      </c>
      <c r="N170" s="31"/>
      <c r="O170" s="50">
        <v>2500</v>
      </c>
      <c r="P170" s="81" t="s">
        <v>809</v>
      </c>
      <c r="Q170" s="58" t="s">
        <v>810</v>
      </c>
      <c r="R170" s="53"/>
      <c r="S170" s="112" t="s">
        <v>25</v>
      </c>
      <c r="T170" s="167"/>
      <c r="U170" s="43" t="s">
        <v>499</v>
      </c>
    </row>
    <row r="171" spans="1:21" s="3" customFormat="1" x14ac:dyDescent="0.55000000000000004">
      <c r="A171" s="41">
        <v>169</v>
      </c>
      <c r="B171" s="182" t="s">
        <v>811</v>
      </c>
      <c r="C171" s="114" t="s">
        <v>813</v>
      </c>
      <c r="D171" s="85" t="s">
        <v>814</v>
      </c>
      <c r="E171" s="71" t="s">
        <v>814</v>
      </c>
      <c r="F171" s="85" t="s">
        <v>812</v>
      </c>
      <c r="G171" s="85">
        <v>66110</v>
      </c>
      <c r="H171" s="114" t="s">
        <v>27</v>
      </c>
      <c r="I171" s="43" t="s">
        <v>22</v>
      </c>
      <c r="J171" s="47" t="s">
        <v>59</v>
      </c>
      <c r="K171" s="48" t="s">
        <v>38</v>
      </c>
      <c r="L171" s="41">
        <v>2536</v>
      </c>
      <c r="M171" s="49">
        <f t="shared" ref="M171:M174" si="24">2563-L171</f>
        <v>27</v>
      </c>
      <c r="N171" s="45" t="s">
        <v>32</v>
      </c>
      <c r="O171" s="50">
        <v>2500</v>
      </c>
      <c r="P171" s="81" t="s">
        <v>815</v>
      </c>
      <c r="Q171" s="115" t="s">
        <v>816</v>
      </c>
      <c r="R171" s="53"/>
      <c r="S171" s="41" t="s">
        <v>25</v>
      </c>
      <c r="T171" s="167" t="s">
        <v>31</v>
      </c>
      <c r="U171" s="43" t="s">
        <v>1078</v>
      </c>
    </row>
    <row r="172" spans="1:21" s="3" customFormat="1" x14ac:dyDescent="0.55000000000000004">
      <c r="A172" s="41">
        <v>170</v>
      </c>
      <c r="B172" s="183"/>
      <c r="C172" s="114" t="s">
        <v>817</v>
      </c>
      <c r="D172" s="85" t="s">
        <v>818</v>
      </c>
      <c r="E172" s="71" t="s">
        <v>819</v>
      </c>
      <c r="F172" s="85" t="s">
        <v>812</v>
      </c>
      <c r="G172" s="85">
        <v>66210</v>
      </c>
      <c r="H172" s="114" t="s">
        <v>27</v>
      </c>
      <c r="I172" s="43" t="s">
        <v>22</v>
      </c>
      <c r="J172" s="47" t="s">
        <v>59</v>
      </c>
      <c r="K172" s="48" t="s">
        <v>192</v>
      </c>
      <c r="L172" s="41">
        <v>2536</v>
      </c>
      <c r="M172" s="49">
        <f t="shared" si="24"/>
        <v>27</v>
      </c>
      <c r="N172" s="45" t="s">
        <v>32</v>
      </c>
      <c r="O172" s="50">
        <v>2500</v>
      </c>
      <c r="P172" s="81" t="s">
        <v>820</v>
      </c>
      <c r="Q172" s="115" t="s">
        <v>821</v>
      </c>
      <c r="R172" s="53"/>
      <c r="S172" s="41" t="s">
        <v>25</v>
      </c>
      <c r="T172" s="167" t="s">
        <v>31</v>
      </c>
      <c r="U172" s="43" t="s">
        <v>551</v>
      </c>
    </row>
    <row r="173" spans="1:21" s="3" customFormat="1" x14ac:dyDescent="0.55000000000000004">
      <c r="A173" s="41">
        <v>171</v>
      </c>
      <c r="B173" s="183"/>
      <c r="C173" s="114" t="s">
        <v>823</v>
      </c>
      <c r="D173" s="85" t="s">
        <v>824</v>
      </c>
      <c r="E173" s="71" t="s">
        <v>825</v>
      </c>
      <c r="F173" s="85" t="s">
        <v>826</v>
      </c>
      <c r="G173" s="85">
        <v>66130</v>
      </c>
      <c r="H173" s="114" t="s">
        <v>27</v>
      </c>
      <c r="I173" s="43" t="s">
        <v>22</v>
      </c>
      <c r="J173" s="47" t="s">
        <v>59</v>
      </c>
      <c r="K173" s="48" t="s">
        <v>822</v>
      </c>
      <c r="L173" s="41">
        <v>2537</v>
      </c>
      <c r="M173" s="49">
        <f t="shared" si="24"/>
        <v>26</v>
      </c>
      <c r="N173" s="45" t="s">
        <v>40</v>
      </c>
      <c r="O173" s="50">
        <v>2499</v>
      </c>
      <c r="P173" s="81" t="s">
        <v>827</v>
      </c>
      <c r="Q173" s="115" t="s">
        <v>828</v>
      </c>
      <c r="R173" s="53"/>
      <c r="S173" s="41" t="s">
        <v>25</v>
      </c>
      <c r="T173" s="167"/>
      <c r="U173" s="43" t="s">
        <v>1081</v>
      </c>
    </row>
    <row r="174" spans="1:21" s="3" customFormat="1" x14ac:dyDescent="0.55000000000000004">
      <c r="A174" s="41">
        <v>172</v>
      </c>
      <c r="B174" s="184"/>
      <c r="C174" s="116" t="s">
        <v>811</v>
      </c>
      <c r="D174" s="85" t="s">
        <v>270</v>
      </c>
      <c r="E174" s="71" t="s">
        <v>143</v>
      </c>
      <c r="F174" s="85" t="s">
        <v>812</v>
      </c>
      <c r="G174" s="85">
        <v>66000</v>
      </c>
      <c r="H174" s="116" t="s">
        <v>27</v>
      </c>
      <c r="I174" s="74" t="s">
        <v>22</v>
      </c>
      <c r="J174" s="47" t="s">
        <v>59</v>
      </c>
      <c r="K174" s="117" t="s">
        <v>829</v>
      </c>
      <c r="L174" s="118">
        <v>2535</v>
      </c>
      <c r="M174" s="49">
        <f t="shared" si="24"/>
        <v>28</v>
      </c>
      <c r="N174" s="119" t="s">
        <v>29</v>
      </c>
      <c r="O174" s="120">
        <v>2477</v>
      </c>
      <c r="P174" s="121" t="s">
        <v>830</v>
      </c>
      <c r="Q174" s="47" t="s">
        <v>831</v>
      </c>
      <c r="R174" s="86"/>
      <c r="S174" s="41"/>
      <c r="T174" s="167"/>
      <c r="U174" s="43" t="s">
        <v>1078</v>
      </c>
    </row>
    <row r="175" spans="1:21" s="3" customFormat="1" x14ac:dyDescent="0.55000000000000004">
      <c r="A175" s="41">
        <v>173</v>
      </c>
      <c r="B175" s="170" t="s">
        <v>832</v>
      </c>
      <c r="C175" s="47" t="s">
        <v>832</v>
      </c>
      <c r="D175" s="85" t="s">
        <v>834</v>
      </c>
      <c r="E175" s="71" t="s">
        <v>836</v>
      </c>
      <c r="F175" s="85" t="s">
        <v>833</v>
      </c>
      <c r="G175" s="85">
        <v>67140</v>
      </c>
      <c r="H175" s="47" t="s">
        <v>27</v>
      </c>
      <c r="I175" s="43" t="s">
        <v>22</v>
      </c>
      <c r="J175" s="47" t="s">
        <v>59</v>
      </c>
      <c r="K175" s="48" t="s">
        <v>839</v>
      </c>
      <c r="L175" s="41">
        <v>2535</v>
      </c>
      <c r="M175" s="49">
        <f t="shared" ref="M175:M177" si="25">2563-L175</f>
        <v>28</v>
      </c>
      <c r="N175" s="45" t="s">
        <v>29</v>
      </c>
      <c r="O175" s="50">
        <v>2500</v>
      </c>
      <c r="P175" s="81" t="s">
        <v>840</v>
      </c>
      <c r="Q175" s="58"/>
      <c r="R175" s="53"/>
      <c r="S175" s="41" t="s">
        <v>25</v>
      </c>
      <c r="T175" s="167"/>
      <c r="U175" s="43" t="s">
        <v>1102</v>
      </c>
    </row>
    <row r="176" spans="1:21" s="3" customFormat="1" x14ac:dyDescent="0.55000000000000004">
      <c r="A176" s="41">
        <v>174</v>
      </c>
      <c r="B176" s="172"/>
      <c r="C176" s="47" t="s">
        <v>837</v>
      </c>
      <c r="D176" s="85" t="s">
        <v>838</v>
      </c>
      <c r="E176" s="71" t="s">
        <v>838</v>
      </c>
      <c r="F176" s="85" t="s">
        <v>833</v>
      </c>
      <c r="G176" s="85">
        <v>67260</v>
      </c>
      <c r="H176" s="47" t="s">
        <v>27</v>
      </c>
      <c r="I176" s="43" t="s">
        <v>22</v>
      </c>
      <c r="J176" s="47" t="s">
        <v>59</v>
      </c>
      <c r="K176" s="48" t="s">
        <v>192</v>
      </c>
      <c r="L176" s="41">
        <v>2536</v>
      </c>
      <c r="M176" s="49">
        <f t="shared" si="25"/>
        <v>27</v>
      </c>
      <c r="N176" s="45" t="s">
        <v>32</v>
      </c>
      <c r="O176" s="50">
        <v>2500</v>
      </c>
      <c r="P176" s="81" t="s">
        <v>841</v>
      </c>
      <c r="Q176" s="58"/>
      <c r="R176" s="53"/>
      <c r="S176" s="41" t="s">
        <v>25</v>
      </c>
      <c r="T176" s="167"/>
      <c r="U176" s="43" t="s">
        <v>551</v>
      </c>
    </row>
    <row r="177" spans="1:21" s="3" customFormat="1" x14ac:dyDescent="0.55000000000000004">
      <c r="A177" s="41">
        <v>175</v>
      </c>
      <c r="B177" s="171"/>
      <c r="C177" s="47" t="s">
        <v>832</v>
      </c>
      <c r="D177" s="42" t="s">
        <v>835</v>
      </c>
      <c r="E177" s="71" t="s">
        <v>143</v>
      </c>
      <c r="F177" s="85" t="s">
        <v>833</v>
      </c>
      <c r="G177" s="85">
        <v>67000</v>
      </c>
      <c r="H177" s="47" t="s">
        <v>27</v>
      </c>
      <c r="I177" s="43" t="s">
        <v>22</v>
      </c>
      <c r="J177" s="47" t="s">
        <v>42</v>
      </c>
      <c r="K177" s="48" t="s">
        <v>842</v>
      </c>
      <c r="L177" s="41">
        <v>2536</v>
      </c>
      <c r="M177" s="49">
        <f t="shared" si="25"/>
        <v>27</v>
      </c>
      <c r="N177" s="45" t="s">
        <v>29</v>
      </c>
      <c r="O177" s="50">
        <v>2500</v>
      </c>
      <c r="P177" s="81" t="s">
        <v>843</v>
      </c>
      <c r="Q177" s="58"/>
      <c r="R177" s="67"/>
      <c r="S177" s="41" t="s">
        <v>41</v>
      </c>
      <c r="T177" s="187"/>
      <c r="U177" s="43" t="s">
        <v>1076</v>
      </c>
    </row>
    <row r="178" spans="1:21" s="6" customFormat="1" x14ac:dyDescent="0.55000000000000004">
      <c r="A178" s="41">
        <v>176</v>
      </c>
      <c r="B178" s="206" t="s">
        <v>844</v>
      </c>
      <c r="C178" s="47" t="s">
        <v>845</v>
      </c>
      <c r="D178" s="85" t="s">
        <v>846</v>
      </c>
      <c r="E178" s="71" t="s">
        <v>846</v>
      </c>
      <c r="F178" s="85" t="s">
        <v>751</v>
      </c>
      <c r="G178" s="85">
        <v>64150</v>
      </c>
      <c r="H178" s="47" t="s">
        <v>27</v>
      </c>
      <c r="I178" s="43" t="s">
        <v>22</v>
      </c>
      <c r="J178" s="47" t="s">
        <v>72</v>
      </c>
      <c r="K178" s="48">
        <v>232531</v>
      </c>
      <c r="L178" s="41">
        <v>2536</v>
      </c>
      <c r="M178" s="49">
        <f t="shared" ref="M178" si="26">2563-L178</f>
        <v>27</v>
      </c>
      <c r="N178" s="45" t="s">
        <v>32</v>
      </c>
      <c r="O178" s="50">
        <v>2477</v>
      </c>
      <c r="P178" s="51" t="s">
        <v>847</v>
      </c>
      <c r="Q178" s="58" t="s">
        <v>848</v>
      </c>
      <c r="R178" s="53"/>
      <c r="S178" s="41" t="s">
        <v>25</v>
      </c>
      <c r="T178" s="167"/>
      <c r="U178" s="43" t="s">
        <v>551</v>
      </c>
    </row>
    <row r="179" spans="1:21" s="6" customFormat="1" x14ac:dyDescent="0.55000000000000004">
      <c r="A179" s="41">
        <v>177</v>
      </c>
      <c r="B179" s="170" t="s">
        <v>850</v>
      </c>
      <c r="C179" s="47" t="s">
        <v>851</v>
      </c>
      <c r="D179" s="71" t="s">
        <v>852</v>
      </c>
      <c r="E179" s="71" t="s">
        <v>143</v>
      </c>
      <c r="F179" s="85" t="s">
        <v>853</v>
      </c>
      <c r="G179" s="85">
        <v>61000</v>
      </c>
      <c r="H179" s="47" t="s">
        <v>27</v>
      </c>
      <c r="I179" s="43" t="s">
        <v>22</v>
      </c>
      <c r="J179" s="47" t="s">
        <v>72</v>
      </c>
      <c r="K179" s="48" t="s">
        <v>829</v>
      </c>
      <c r="L179" s="41">
        <v>2535</v>
      </c>
      <c r="M179" s="49">
        <f t="shared" ref="M179" si="27">2563-L179</f>
        <v>28</v>
      </c>
      <c r="N179" s="45" t="s">
        <v>29</v>
      </c>
      <c r="O179" s="50">
        <v>2494</v>
      </c>
      <c r="P179" s="81" t="s">
        <v>854</v>
      </c>
      <c r="Q179" s="58" t="s">
        <v>855</v>
      </c>
      <c r="R179" s="53"/>
      <c r="S179" s="112" t="s">
        <v>25</v>
      </c>
      <c r="T179" s="167" t="s">
        <v>31</v>
      </c>
      <c r="U179" s="43" t="s">
        <v>1079</v>
      </c>
    </row>
    <row r="180" spans="1:21" s="6" customFormat="1" x14ac:dyDescent="0.55000000000000004">
      <c r="A180" s="41">
        <v>178</v>
      </c>
      <c r="B180" s="171"/>
      <c r="C180" s="47" t="s">
        <v>856</v>
      </c>
      <c r="D180" s="71" t="s">
        <v>857</v>
      </c>
      <c r="E180" s="71" t="s">
        <v>857</v>
      </c>
      <c r="F180" s="85" t="s">
        <v>853</v>
      </c>
      <c r="G180" s="85">
        <v>61130</v>
      </c>
      <c r="H180" s="47" t="s">
        <v>27</v>
      </c>
      <c r="I180" s="43" t="s">
        <v>22</v>
      </c>
      <c r="J180" s="47" t="s">
        <v>52</v>
      </c>
      <c r="K180" s="48" t="s">
        <v>829</v>
      </c>
      <c r="L180" s="41">
        <v>2535</v>
      </c>
      <c r="M180" s="49">
        <f t="shared" ref="M180" si="28">2563-L180</f>
        <v>28</v>
      </c>
      <c r="N180" s="45" t="s">
        <v>29</v>
      </c>
      <c r="O180" s="50">
        <v>2494</v>
      </c>
      <c r="P180" s="81" t="s">
        <v>858</v>
      </c>
      <c r="Q180" s="58" t="s">
        <v>859</v>
      </c>
      <c r="R180" s="53"/>
      <c r="S180" s="112" t="s">
        <v>25</v>
      </c>
      <c r="T180" s="167" t="s">
        <v>31</v>
      </c>
      <c r="U180" s="43" t="s">
        <v>1083</v>
      </c>
    </row>
    <row r="181" spans="1:21" s="3" customFormat="1" x14ac:dyDescent="0.55000000000000004">
      <c r="A181" s="41">
        <v>179</v>
      </c>
      <c r="B181" s="206" t="s">
        <v>860</v>
      </c>
      <c r="C181" s="47" t="s">
        <v>373</v>
      </c>
      <c r="D181" s="71" t="s">
        <v>862</v>
      </c>
      <c r="E181" s="71" t="s">
        <v>143</v>
      </c>
      <c r="F181" s="85" t="s">
        <v>861</v>
      </c>
      <c r="G181" s="85">
        <v>53000</v>
      </c>
      <c r="H181" s="47" t="s">
        <v>27</v>
      </c>
      <c r="I181" s="43" t="s">
        <v>22</v>
      </c>
      <c r="J181" s="47" t="s">
        <v>59</v>
      </c>
      <c r="K181" s="48">
        <v>2535</v>
      </c>
      <c r="L181" s="41">
        <v>2535</v>
      </c>
      <c r="M181" s="49">
        <f t="shared" ref="M181:M185" si="29">2563-L181</f>
        <v>28</v>
      </c>
      <c r="N181" s="44" t="s">
        <v>29</v>
      </c>
      <c r="O181" s="50">
        <v>2500</v>
      </c>
      <c r="P181" s="81" t="s">
        <v>863</v>
      </c>
      <c r="Q181" s="123" t="s">
        <v>864</v>
      </c>
      <c r="R181" s="53"/>
      <c r="S181" s="112" t="s">
        <v>41</v>
      </c>
      <c r="T181" s="167" t="s">
        <v>31</v>
      </c>
      <c r="U181" s="43" t="s">
        <v>1081</v>
      </c>
    </row>
    <row r="182" spans="1:21" x14ac:dyDescent="0.55000000000000004">
      <c r="A182" s="41">
        <v>180</v>
      </c>
      <c r="B182" s="206" t="s">
        <v>865</v>
      </c>
      <c r="C182" s="47" t="s">
        <v>865</v>
      </c>
      <c r="D182" s="44" t="s">
        <v>866</v>
      </c>
      <c r="E182" s="45" t="s">
        <v>143</v>
      </c>
      <c r="F182" s="45" t="s">
        <v>867</v>
      </c>
      <c r="G182" s="44">
        <v>73000</v>
      </c>
      <c r="H182" s="124" t="s">
        <v>331</v>
      </c>
      <c r="I182" s="43" t="s">
        <v>22</v>
      </c>
      <c r="J182" s="124" t="s">
        <v>59</v>
      </c>
      <c r="K182" s="125" t="s">
        <v>868</v>
      </c>
      <c r="L182" s="90">
        <v>2533</v>
      </c>
      <c r="M182" s="49">
        <f t="shared" ref="M182" si="30">2563-L182</f>
        <v>30</v>
      </c>
      <c r="N182" s="91" t="s">
        <v>29</v>
      </c>
      <c r="O182" s="92">
        <v>2494</v>
      </c>
      <c r="P182" s="126" t="s">
        <v>869</v>
      </c>
      <c r="Q182" s="94" t="s">
        <v>870</v>
      </c>
      <c r="R182" s="53"/>
      <c r="S182" s="127" t="s">
        <v>25</v>
      </c>
      <c r="T182" s="167" t="s">
        <v>146</v>
      </c>
      <c r="U182" s="43" t="s">
        <v>1079</v>
      </c>
    </row>
    <row r="183" spans="1:21" x14ac:dyDescent="0.55000000000000004">
      <c r="A183" s="41">
        <v>181</v>
      </c>
      <c r="B183" s="176" t="s">
        <v>871</v>
      </c>
      <c r="C183" s="124" t="s">
        <v>872</v>
      </c>
      <c r="D183" s="128" t="s">
        <v>873</v>
      </c>
      <c r="E183" s="91" t="s">
        <v>874</v>
      </c>
      <c r="F183" s="128" t="s">
        <v>867</v>
      </c>
      <c r="G183" s="44">
        <v>73140</v>
      </c>
      <c r="H183" s="47" t="s">
        <v>27</v>
      </c>
      <c r="I183" s="43" t="s">
        <v>22</v>
      </c>
      <c r="J183" s="47" t="s">
        <v>72</v>
      </c>
      <c r="K183" s="48" t="s">
        <v>875</v>
      </c>
      <c r="L183" s="41">
        <v>2536</v>
      </c>
      <c r="M183" s="49">
        <f t="shared" si="29"/>
        <v>27</v>
      </c>
      <c r="N183" s="45" t="s">
        <v>32</v>
      </c>
      <c r="O183" s="50">
        <v>2500</v>
      </c>
      <c r="P183" s="51" t="s">
        <v>876</v>
      </c>
      <c r="Q183" s="58" t="s">
        <v>877</v>
      </c>
      <c r="R183" s="53"/>
      <c r="S183" s="41" t="s">
        <v>25</v>
      </c>
      <c r="T183" s="167" t="s">
        <v>31</v>
      </c>
      <c r="U183" s="43" t="s">
        <v>551</v>
      </c>
    </row>
    <row r="184" spans="1:21" x14ac:dyDescent="0.55000000000000004">
      <c r="A184" s="41">
        <v>182</v>
      </c>
      <c r="B184" s="177"/>
      <c r="C184" s="47" t="s">
        <v>878</v>
      </c>
      <c r="D184" s="44" t="s">
        <v>879</v>
      </c>
      <c r="E184" s="45" t="s">
        <v>879</v>
      </c>
      <c r="F184" s="44" t="s">
        <v>867</v>
      </c>
      <c r="G184" s="44">
        <v>73110</v>
      </c>
      <c r="H184" s="47" t="s">
        <v>27</v>
      </c>
      <c r="I184" s="43" t="s">
        <v>22</v>
      </c>
      <c r="J184" s="47" t="s">
        <v>72</v>
      </c>
      <c r="K184" s="48" t="s">
        <v>539</v>
      </c>
      <c r="L184" s="41">
        <v>2535</v>
      </c>
      <c r="M184" s="49">
        <f t="shared" si="29"/>
        <v>28</v>
      </c>
      <c r="N184" s="45" t="s">
        <v>29</v>
      </c>
      <c r="O184" s="50">
        <v>2500</v>
      </c>
      <c r="P184" s="51" t="s">
        <v>880</v>
      </c>
      <c r="Q184" s="58" t="s">
        <v>881</v>
      </c>
      <c r="R184" s="53"/>
      <c r="S184" s="112" t="s">
        <v>25</v>
      </c>
      <c r="T184" s="167" t="s">
        <v>31</v>
      </c>
      <c r="U184" s="43" t="s">
        <v>1076</v>
      </c>
    </row>
    <row r="185" spans="1:21" x14ac:dyDescent="0.55000000000000004">
      <c r="A185" s="41">
        <v>183</v>
      </c>
      <c r="B185" s="178"/>
      <c r="C185" s="54" t="s">
        <v>871</v>
      </c>
      <c r="D185" s="44" t="s">
        <v>866</v>
      </c>
      <c r="E185" s="45" t="s">
        <v>143</v>
      </c>
      <c r="F185" s="44" t="s">
        <v>867</v>
      </c>
      <c r="G185" s="44">
        <v>73000</v>
      </c>
      <c r="H185" s="47" t="s">
        <v>27</v>
      </c>
      <c r="I185" s="43" t="s">
        <v>22</v>
      </c>
      <c r="J185" s="47" t="s">
        <v>72</v>
      </c>
      <c r="K185" s="48" t="s">
        <v>882</v>
      </c>
      <c r="L185" s="41">
        <v>2535</v>
      </c>
      <c r="M185" s="49">
        <f t="shared" si="29"/>
        <v>28</v>
      </c>
      <c r="N185" s="45" t="s">
        <v>29</v>
      </c>
      <c r="O185" s="50">
        <v>2500</v>
      </c>
      <c r="P185" s="51" t="s">
        <v>883</v>
      </c>
      <c r="Q185" s="58" t="s">
        <v>884</v>
      </c>
      <c r="R185" s="53"/>
      <c r="S185" s="112" t="s">
        <v>25</v>
      </c>
      <c r="T185" s="167" t="s">
        <v>31</v>
      </c>
      <c r="U185" s="43" t="s">
        <v>1081</v>
      </c>
    </row>
    <row r="186" spans="1:21" s="18" customFormat="1" x14ac:dyDescent="0.55000000000000004">
      <c r="A186" s="41">
        <v>184</v>
      </c>
      <c r="B186" s="179" t="s">
        <v>885</v>
      </c>
      <c r="C186" s="61" t="s">
        <v>885</v>
      </c>
      <c r="D186" s="98" t="s">
        <v>886</v>
      </c>
      <c r="E186" s="64" t="s">
        <v>143</v>
      </c>
      <c r="F186" s="98" t="s">
        <v>887</v>
      </c>
      <c r="G186" s="98">
        <v>72000</v>
      </c>
      <c r="H186" s="61" t="s">
        <v>27</v>
      </c>
      <c r="I186" s="59" t="s">
        <v>22</v>
      </c>
      <c r="J186" s="61" t="s">
        <v>59</v>
      </c>
      <c r="K186" s="62" t="s">
        <v>286</v>
      </c>
      <c r="L186" s="129">
        <v>2535</v>
      </c>
      <c r="M186" s="49">
        <v>29</v>
      </c>
      <c r="N186" s="64" t="s">
        <v>29</v>
      </c>
      <c r="O186" s="65">
        <v>2494</v>
      </c>
      <c r="P186" s="130" t="s">
        <v>888</v>
      </c>
      <c r="Q186" s="131"/>
      <c r="R186" s="132"/>
      <c r="S186" s="133" t="s">
        <v>41</v>
      </c>
      <c r="T186" s="198" t="s">
        <v>31</v>
      </c>
      <c r="U186" s="59" t="s">
        <v>1081</v>
      </c>
    </row>
    <row r="187" spans="1:21" s="18" customFormat="1" x14ac:dyDescent="0.55000000000000004">
      <c r="A187" s="41">
        <v>185</v>
      </c>
      <c r="B187" s="180"/>
      <c r="C187" s="61" t="s">
        <v>885</v>
      </c>
      <c r="D187" s="98" t="s">
        <v>886</v>
      </c>
      <c r="E187" s="64" t="s">
        <v>143</v>
      </c>
      <c r="F187" s="98" t="s">
        <v>887</v>
      </c>
      <c r="G187" s="98">
        <v>72000</v>
      </c>
      <c r="H187" s="61" t="s">
        <v>27</v>
      </c>
      <c r="I187" s="59" t="s">
        <v>22</v>
      </c>
      <c r="J187" s="61" t="s">
        <v>42</v>
      </c>
      <c r="K187" s="62" t="s">
        <v>889</v>
      </c>
      <c r="L187" s="129">
        <v>2536</v>
      </c>
      <c r="M187" s="49">
        <v>28</v>
      </c>
      <c r="N187" s="64" t="s">
        <v>29</v>
      </c>
      <c r="O187" s="65">
        <v>2494</v>
      </c>
      <c r="P187" s="130" t="s">
        <v>890</v>
      </c>
      <c r="Q187" s="131"/>
      <c r="R187" s="132"/>
      <c r="S187" s="133" t="s">
        <v>41</v>
      </c>
      <c r="T187" s="198" t="s">
        <v>31</v>
      </c>
      <c r="U187" s="43" t="s">
        <v>1076</v>
      </c>
    </row>
    <row r="188" spans="1:21" s="18" customFormat="1" x14ac:dyDescent="0.55000000000000004">
      <c r="A188" s="41">
        <v>186</v>
      </c>
      <c r="B188" s="180"/>
      <c r="C188" s="61" t="s">
        <v>891</v>
      </c>
      <c r="D188" s="98" t="s">
        <v>892</v>
      </c>
      <c r="E188" s="64" t="s">
        <v>143</v>
      </c>
      <c r="F188" s="98" t="s">
        <v>887</v>
      </c>
      <c r="G188" s="98">
        <v>72000</v>
      </c>
      <c r="H188" s="61" t="s">
        <v>27</v>
      </c>
      <c r="I188" s="59" t="s">
        <v>22</v>
      </c>
      <c r="J188" s="61" t="s">
        <v>59</v>
      </c>
      <c r="K188" s="62" t="s">
        <v>39</v>
      </c>
      <c r="L188" s="129">
        <v>2536</v>
      </c>
      <c r="M188" s="49">
        <v>28</v>
      </c>
      <c r="N188" s="64" t="s">
        <v>32</v>
      </c>
      <c r="O188" s="65">
        <v>2477</v>
      </c>
      <c r="P188" s="130" t="s">
        <v>893</v>
      </c>
      <c r="Q188" s="131"/>
      <c r="R188" s="132"/>
      <c r="S188" s="133" t="s">
        <v>41</v>
      </c>
      <c r="T188" s="198" t="s">
        <v>31</v>
      </c>
      <c r="U188" s="43" t="s">
        <v>551</v>
      </c>
    </row>
    <row r="189" spans="1:21" s="18" customFormat="1" x14ac:dyDescent="0.55000000000000004">
      <c r="A189" s="41">
        <v>187</v>
      </c>
      <c r="B189" s="180"/>
      <c r="C189" s="61" t="s">
        <v>895</v>
      </c>
      <c r="D189" s="98" t="s">
        <v>896</v>
      </c>
      <c r="E189" s="64" t="s">
        <v>896</v>
      </c>
      <c r="F189" s="98" t="s">
        <v>887</v>
      </c>
      <c r="G189" s="98">
        <v>72110</v>
      </c>
      <c r="H189" s="61" t="s">
        <v>27</v>
      </c>
      <c r="I189" s="59" t="s">
        <v>22</v>
      </c>
      <c r="J189" s="61" t="s">
        <v>28</v>
      </c>
      <c r="K189" s="62" t="s">
        <v>897</v>
      </c>
      <c r="L189" s="129">
        <v>2538</v>
      </c>
      <c r="M189" s="49">
        <v>25</v>
      </c>
      <c r="N189" s="64" t="s">
        <v>43</v>
      </c>
      <c r="O189" s="65">
        <v>2499</v>
      </c>
      <c r="P189" s="130" t="s">
        <v>898</v>
      </c>
      <c r="Q189" s="131"/>
      <c r="R189" s="132"/>
      <c r="S189" s="133" t="s">
        <v>894</v>
      </c>
      <c r="T189" s="198" t="s">
        <v>31</v>
      </c>
      <c r="U189" s="59" t="s">
        <v>1081</v>
      </c>
    </row>
    <row r="190" spans="1:21" s="18" customFormat="1" x14ac:dyDescent="0.55000000000000004">
      <c r="A190" s="41">
        <v>188</v>
      </c>
      <c r="B190" s="181"/>
      <c r="C190" s="61" t="s">
        <v>885</v>
      </c>
      <c r="D190" s="98" t="s">
        <v>886</v>
      </c>
      <c r="E190" s="64" t="s">
        <v>143</v>
      </c>
      <c r="F190" s="98" t="s">
        <v>887</v>
      </c>
      <c r="G190" s="98">
        <v>72000</v>
      </c>
      <c r="H190" s="61" t="s">
        <v>63</v>
      </c>
      <c r="I190" s="73" t="s">
        <v>63</v>
      </c>
      <c r="J190" s="61" t="s">
        <v>23</v>
      </c>
      <c r="K190" s="62" t="s">
        <v>899</v>
      </c>
      <c r="L190" s="129">
        <v>2542</v>
      </c>
      <c r="M190" s="49">
        <v>21</v>
      </c>
      <c r="N190" s="64" t="s">
        <v>24</v>
      </c>
      <c r="O190" s="65">
        <v>2986</v>
      </c>
      <c r="P190" s="130" t="s">
        <v>900</v>
      </c>
      <c r="Q190" s="131"/>
      <c r="R190" s="132"/>
      <c r="S190" s="133" t="s">
        <v>41</v>
      </c>
      <c r="T190" s="199" t="s">
        <v>901</v>
      </c>
      <c r="U190" s="59" t="s">
        <v>1075</v>
      </c>
    </row>
    <row r="191" spans="1:21" s="3" customFormat="1" x14ac:dyDescent="0.55000000000000004">
      <c r="A191" s="41">
        <v>189</v>
      </c>
      <c r="B191" s="170" t="s">
        <v>902</v>
      </c>
      <c r="C191" s="47" t="s">
        <v>902</v>
      </c>
      <c r="D191" s="44" t="s">
        <v>903</v>
      </c>
      <c r="E191" s="45" t="s">
        <v>904</v>
      </c>
      <c r="F191" s="44" t="s">
        <v>905</v>
      </c>
      <c r="G191" s="44">
        <v>71000</v>
      </c>
      <c r="H191" s="47" t="s">
        <v>27</v>
      </c>
      <c r="I191" s="43" t="s">
        <v>906</v>
      </c>
      <c r="J191" s="47" t="s">
        <v>445</v>
      </c>
      <c r="K191" s="48" t="s">
        <v>907</v>
      </c>
      <c r="L191" s="41">
        <v>2538</v>
      </c>
      <c r="M191" s="49">
        <f t="shared" ref="M191:M196" si="31">2563-L191</f>
        <v>25</v>
      </c>
      <c r="N191" s="45" t="s">
        <v>32</v>
      </c>
      <c r="O191" s="50">
        <v>2477</v>
      </c>
      <c r="P191" s="51" t="s">
        <v>908</v>
      </c>
      <c r="Q191" s="58" t="s">
        <v>909</v>
      </c>
      <c r="R191" s="53"/>
      <c r="S191" s="112" t="s">
        <v>25</v>
      </c>
      <c r="T191" s="167"/>
      <c r="U191" s="43" t="s">
        <v>1078</v>
      </c>
    </row>
    <row r="192" spans="1:21" s="3" customFormat="1" x14ac:dyDescent="0.55000000000000004">
      <c r="A192" s="41">
        <v>190</v>
      </c>
      <c r="B192" s="172"/>
      <c r="C192" s="134" t="s">
        <v>902</v>
      </c>
      <c r="D192" s="44" t="s">
        <v>903</v>
      </c>
      <c r="E192" s="45" t="s">
        <v>904</v>
      </c>
      <c r="F192" s="44" t="s">
        <v>905</v>
      </c>
      <c r="G192" s="44">
        <v>71000</v>
      </c>
      <c r="H192" s="47" t="s">
        <v>27</v>
      </c>
      <c r="I192" s="43" t="s">
        <v>906</v>
      </c>
      <c r="J192" s="47" t="s">
        <v>445</v>
      </c>
      <c r="K192" s="48" t="s">
        <v>160</v>
      </c>
      <c r="L192" s="41">
        <v>2536</v>
      </c>
      <c r="M192" s="49">
        <f t="shared" si="31"/>
        <v>27</v>
      </c>
      <c r="N192" s="45" t="s">
        <v>32</v>
      </c>
      <c r="O192" s="50">
        <v>2477</v>
      </c>
      <c r="P192" s="51" t="s">
        <v>910</v>
      </c>
      <c r="Q192" s="58" t="s">
        <v>911</v>
      </c>
      <c r="R192" s="53"/>
      <c r="S192" s="112" t="s">
        <v>25</v>
      </c>
      <c r="T192" s="167"/>
      <c r="U192" s="43" t="s">
        <v>1088</v>
      </c>
    </row>
    <row r="193" spans="1:21" s="3" customFormat="1" x14ac:dyDescent="0.55000000000000004">
      <c r="A193" s="41">
        <v>191</v>
      </c>
      <c r="B193" s="172"/>
      <c r="C193" s="134" t="s">
        <v>902</v>
      </c>
      <c r="D193" s="44" t="s">
        <v>903</v>
      </c>
      <c r="E193" s="45" t="s">
        <v>904</v>
      </c>
      <c r="F193" s="44" t="s">
        <v>905</v>
      </c>
      <c r="G193" s="44">
        <v>71000</v>
      </c>
      <c r="H193" s="47" t="s">
        <v>27</v>
      </c>
      <c r="I193" s="43" t="s">
        <v>906</v>
      </c>
      <c r="J193" s="47" t="s">
        <v>445</v>
      </c>
      <c r="K193" s="48" t="s">
        <v>912</v>
      </c>
      <c r="L193" s="41">
        <v>2537</v>
      </c>
      <c r="M193" s="49">
        <f t="shared" si="31"/>
        <v>26</v>
      </c>
      <c r="N193" s="45" t="s">
        <v>32</v>
      </c>
      <c r="O193" s="50">
        <v>2477</v>
      </c>
      <c r="P193" s="51" t="s">
        <v>913</v>
      </c>
      <c r="Q193" s="58" t="s">
        <v>914</v>
      </c>
      <c r="R193" s="53"/>
      <c r="S193" s="112" t="s">
        <v>25</v>
      </c>
      <c r="T193" s="167"/>
      <c r="U193" s="43" t="s">
        <v>499</v>
      </c>
    </row>
    <row r="194" spans="1:21" s="3" customFormat="1" x14ac:dyDescent="0.55000000000000004">
      <c r="A194" s="41">
        <v>192</v>
      </c>
      <c r="B194" s="172"/>
      <c r="C194" s="134" t="s">
        <v>902</v>
      </c>
      <c r="D194" s="44" t="s">
        <v>903</v>
      </c>
      <c r="E194" s="45" t="s">
        <v>904</v>
      </c>
      <c r="F194" s="44" t="s">
        <v>905</v>
      </c>
      <c r="G194" s="44">
        <v>71000</v>
      </c>
      <c r="H194" s="47" t="s">
        <v>27</v>
      </c>
      <c r="I194" s="43" t="s">
        <v>906</v>
      </c>
      <c r="J194" s="47" t="s">
        <v>445</v>
      </c>
      <c r="K194" s="48" t="s">
        <v>915</v>
      </c>
      <c r="L194" s="41">
        <v>2535</v>
      </c>
      <c r="M194" s="49">
        <f t="shared" si="31"/>
        <v>28</v>
      </c>
      <c r="N194" s="45" t="s">
        <v>29</v>
      </c>
      <c r="O194" s="50">
        <v>2494</v>
      </c>
      <c r="P194" s="51" t="s">
        <v>916</v>
      </c>
      <c r="Q194" s="58" t="s">
        <v>917</v>
      </c>
      <c r="R194" s="53"/>
      <c r="S194" s="112" t="s">
        <v>25</v>
      </c>
      <c r="T194" s="167"/>
      <c r="U194" s="43" t="s">
        <v>1081</v>
      </c>
    </row>
    <row r="195" spans="1:21" s="6" customFormat="1" x14ac:dyDescent="0.55000000000000004">
      <c r="A195" s="41">
        <v>193</v>
      </c>
      <c r="B195" s="172"/>
      <c r="C195" s="134" t="s">
        <v>902</v>
      </c>
      <c r="D195" s="44" t="s">
        <v>903</v>
      </c>
      <c r="E195" s="45" t="s">
        <v>904</v>
      </c>
      <c r="F195" s="44" t="s">
        <v>905</v>
      </c>
      <c r="G195" s="44">
        <v>71000</v>
      </c>
      <c r="H195" s="47" t="s">
        <v>27</v>
      </c>
      <c r="I195" s="43" t="s">
        <v>906</v>
      </c>
      <c r="J195" s="47" t="s">
        <v>445</v>
      </c>
      <c r="K195" s="48" t="s">
        <v>286</v>
      </c>
      <c r="L195" s="41">
        <v>2535</v>
      </c>
      <c r="M195" s="49">
        <f t="shared" si="31"/>
        <v>28</v>
      </c>
      <c r="N195" s="45" t="s">
        <v>29</v>
      </c>
      <c r="O195" s="50">
        <v>2500</v>
      </c>
      <c r="P195" s="51" t="s">
        <v>919</v>
      </c>
      <c r="Q195" s="58" t="s">
        <v>920</v>
      </c>
      <c r="R195" s="53"/>
      <c r="S195" s="112" t="s">
        <v>25</v>
      </c>
      <c r="T195" s="167"/>
      <c r="U195" s="43" t="s">
        <v>1085</v>
      </c>
    </row>
    <row r="196" spans="1:21" s="6" customFormat="1" x14ac:dyDescent="0.55000000000000004">
      <c r="A196" s="41">
        <v>194</v>
      </c>
      <c r="B196" s="171"/>
      <c r="C196" s="134" t="s">
        <v>902</v>
      </c>
      <c r="D196" s="44" t="s">
        <v>903</v>
      </c>
      <c r="E196" s="45" t="s">
        <v>904</v>
      </c>
      <c r="F196" s="44" t="s">
        <v>905</v>
      </c>
      <c r="G196" s="44">
        <v>71000</v>
      </c>
      <c r="H196" s="47" t="s">
        <v>27</v>
      </c>
      <c r="I196" s="43" t="s">
        <v>918</v>
      </c>
      <c r="J196" s="47" t="s">
        <v>67</v>
      </c>
      <c r="K196" s="48" t="s">
        <v>286</v>
      </c>
      <c r="L196" s="41">
        <v>2535</v>
      </c>
      <c r="M196" s="49">
        <f t="shared" si="31"/>
        <v>28</v>
      </c>
      <c r="N196" s="45" t="s">
        <v>29</v>
      </c>
      <c r="O196" s="50">
        <v>2494</v>
      </c>
      <c r="P196" s="51" t="s">
        <v>921</v>
      </c>
      <c r="Q196" s="58" t="s">
        <v>922</v>
      </c>
      <c r="R196" s="53"/>
      <c r="S196" s="112" t="s">
        <v>41</v>
      </c>
      <c r="T196" s="167" t="s">
        <v>923</v>
      </c>
      <c r="U196" s="43" t="s">
        <v>1079</v>
      </c>
    </row>
    <row r="197" spans="1:21" x14ac:dyDescent="0.55000000000000004">
      <c r="A197" s="41">
        <v>195</v>
      </c>
      <c r="B197" s="170" t="s">
        <v>924</v>
      </c>
      <c r="C197" s="47" t="s">
        <v>926</v>
      </c>
      <c r="D197" s="44" t="s">
        <v>927</v>
      </c>
      <c r="E197" s="45" t="s">
        <v>927</v>
      </c>
      <c r="F197" s="44" t="s">
        <v>925</v>
      </c>
      <c r="G197" s="44">
        <v>77170</v>
      </c>
      <c r="H197" s="47" t="s">
        <v>27</v>
      </c>
      <c r="I197" s="43" t="s">
        <v>22</v>
      </c>
      <c r="J197" s="54" t="s">
        <v>72</v>
      </c>
      <c r="K197" s="48" t="s">
        <v>928</v>
      </c>
      <c r="L197" s="41">
        <v>2534</v>
      </c>
      <c r="M197" s="49">
        <f t="shared" ref="M197:M199" si="32">2563-L197</f>
        <v>29</v>
      </c>
      <c r="N197" s="45" t="s">
        <v>29</v>
      </c>
      <c r="O197" s="50">
        <v>2500</v>
      </c>
      <c r="P197" s="68" t="s">
        <v>929</v>
      </c>
      <c r="Q197" s="58"/>
      <c r="R197" s="53"/>
      <c r="S197" s="112" t="s">
        <v>25</v>
      </c>
      <c r="T197" s="167" t="s">
        <v>31</v>
      </c>
      <c r="U197" s="43" t="s">
        <v>1078</v>
      </c>
    </row>
    <row r="198" spans="1:21" x14ac:dyDescent="0.55000000000000004">
      <c r="A198" s="41">
        <v>196</v>
      </c>
      <c r="B198" s="172"/>
      <c r="C198" s="47" t="s">
        <v>924</v>
      </c>
      <c r="D198" s="44" t="s">
        <v>925</v>
      </c>
      <c r="E198" s="45" t="s">
        <v>143</v>
      </c>
      <c r="F198" s="44" t="s">
        <v>925</v>
      </c>
      <c r="G198" s="44">
        <v>77000</v>
      </c>
      <c r="H198" s="47" t="s">
        <v>27</v>
      </c>
      <c r="I198" s="43" t="s">
        <v>22</v>
      </c>
      <c r="J198" s="54" t="s">
        <v>72</v>
      </c>
      <c r="K198" s="48" t="s">
        <v>286</v>
      </c>
      <c r="L198" s="41">
        <v>2535</v>
      </c>
      <c r="M198" s="49">
        <f t="shared" si="32"/>
        <v>28</v>
      </c>
      <c r="N198" s="45" t="s">
        <v>29</v>
      </c>
      <c r="O198" s="50">
        <v>2500</v>
      </c>
      <c r="P198" s="51" t="s">
        <v>930</v>
      </c>
      <c r="Q198" s="58"/>
      <c r="R198" s="53"/>
      <c r="S198" s="112" t="s">
        <v>25</v>
      </c>
      <c r="T198" s="167"/>
      <c r="U198" s="43" t="s">
        <v>1079</v>
      </c>
    </row>
    <row r="199" spans="1:21" x14ac:dyDescent="0.55000000000000004">
      <c r="A199" s="41">
        <v>197</v>
      </c>
      <c r="B199" s="171"/>
      <c r="C199" s="47" t="s">
        <v>931</v>
      </c>
      <c r="D199" s="44" t="s">
        <v>932</v>
      </c>
      <c r="E199" s="45" t="s">
        <v>933</v>
      </c>
      <c r="F199" s="44" t="s">
        <v>925</v>
      </c>
      <c r="G199" s="44">
        <v>77180</v>
      </c>
      <c r="H199" s="47" t="s">
        <v>27</v>
      </c>
      <c r="I199" s="43" t="s">
        <v>22</v>
      </c>
      <c r="J199" s="54" t="s">
        <v>72</v>
      </c>
      <c r="K199" s="48" t="s">
        <v>286</v>
      </c>
      <c r="L199" s="41">
        <v>2535</v>
      </c>
      <c r="M199" s="49">
        <f t="shared" si="32"/>
        <v>28</v>
      </c>
      <c r="N199" s="45" t="s">
        <v>29</v>
      </c>
      <c r="O199" s="50">
        <v>2500</v>
      </c>
      <c r="P199" s="51" t="s">
        <v>934</v>
      </c>
      <c r="Q199" s="58"/>
      <c r="R199" s="53"/>
      <c r="S199" s="112" t="s">
        <v>25</v>
      </c>
      <c r="T199" s="167"/>
      <c r="U199" s="43" t="s">
        <v>1085</v>
      </c>
    </row>
    <row r="200" spans="1:21" ht="24.75" customHeight="1" x14ac:dyDescent="0.55000000000000004">
      <c r="A200" s="41">
        <v>198</v>
      </c>
      <c r="B200" s="206" t="s">
        <v>935</v>
      </c>
      <c r="C200" s="47" t="s">
        <v>937</v>
      </c>
      <c r="D200" s="44" t="s">
        <v>938</v>
      </c>
      <c r="E200" s="45" t="s">
        <v>938</v>
      </c>
      <c r="F200" s="44" t="s">
        <v>936</v>
      </c>
      <c r="G200" s="44">
        <v>76130</v>
      </c>
      <c r="H200" s="47" t="s">
        <v>27</v>
      </c>
      <c r="I200" s="43" t="s">
        <v>22</v>
      </c>
      <c r="J200" s="47" t="s">
        <v>59</v>
      </c>
      <c r="K200" s="48" t="s">
        <v>38</v>
      </c>
      <c r="L200" s="41">
        <v>2535</v>
      </c>
      <c r="M200" s="49">
        <f t="shared" ref="M200" si="33">2563-L200</f>
        <v>28</v>
      </c>
      <c r="N200" s="45" t="s">
        <v>32</v>
      </c>
      <c r="O200" s="50">
        <v>2500</v>
      </c>
      <c r="P200" s="51" t="s">
        <v>939</v>
      </c>
      <c r="Q200" s="58"/>
      <c r="R200" s="53"/>
      <c r="S200" s="112" t="s">
        <v>41</v>
      </c>
      <c r="T200" s="167" t="s">
        <v>31</v>
      </c>
      <c r="U200" s="43" t="s">
        <v>1079</v>
      </c>
    </row>
    <row r="201" spans="1:21" s="3" customFormat="1" x14ac:dyDescent="0.55000000000000004">
      <c r="A201" s="41">
        <v>199</v>
      </c>
      <c r="B201" s="173" t="s">
        <v>940</v>
      </c>
      <c r="C201" s="135" t="s">
        <v>940</v>
      </c>
      <c r="D201" s="136" t="s">
        <v>179</v>
      </c>
      <c r="E201" s="137" t="s">
        <v>143</v>
      </c>
      <c r="F201" s="136" t="s">
        <v>941</v>
      </c>
      <c r="G201" s="136">
        <v>70000</v>
      </c>
      <c r="H201" s="135" t="s">
        <v>27</v>
      </c>
      <c r="I201" s="138" t="s">
        <v>22</v>
      </c>
      <c r="J201" s="135" t="s">
        <v>59</v>
      </c>
      <c r="K201" s="139" t="s">
        <v>943</v>
      </c>
      <c r="L201" s="140">
        <v>2534</v>
      </c>
      <c r="M201" s="49">
        <f t="shared" ref="M201:M203" si="34">2563-L201</f>
        <v>29</v>
      </c>
      <c r="N201" s="137" t="s">
        <v>29</v>
      </c>
      <c r="O201" s="141">
        <v>2494</v>
      </c>
      <c r="P201" s="142" t="s">
        <v>944</v>
      </c>
      <c r="Q201" s="143" t="s">
        <v>945</v>
      </c>
      <c r="R201" s="144"/>
      <c r="S201" s="145" t="s">
        <v>41</v>
      </c>
      <c r="T201" s="200" t="s">
        <v>942</v>
      </c>
      <c r="U201" s="138" t="s">
        <v>1083</v>
      </c>
    </row>
    <row r="202" spans="1:21" s="3" customFormat="1" x14ac:dyDescent="0.55000000000000004">
      <c r="A202" s="41">
        <v>200</v>
      </c>
      <c r="B202" s="174"/>
      <c r="C202" s="135" t="s">
        <v>946</v>
      </c>
      <c r="D202" s="136" t="s">
        <v>947</v>
      </c>
      <c r="E202" s="137" t="s">
        <v>947</v>
      </c>
      <c r="F202" s="136" t="s">
        <v>941</v>
      </c>
      <c r="G202" s="136">
        <v>70120</v>
      </c>
      <c r="H202" s="135" t="s">
        <v>27</v>
      </c>
      <c r="I202" s="138" t="s">
        <v>22</v>
      </c>
      <c r="J202" s="135" t="s">
        <v>948</v>
      </c>
      <c r="K202" s="139" t="s">
        <v>949</v>
      </c>
      <c r="L202" s="140">
        <v>2534</v>
      </c>
      <c r="M202" s="49">
        <f t="shared" si="34"/>
        <v>29</v>
      </c>
      <c r="N202" s="137" t="s">
        <v>32</v>
      </c>
      <c r="O202" s="141">
        <v>2477</v>
      </c>
      <c r="P202" s="142" t="s">
        <v>950</v>
      </c>
      <c r="Q202" s="143" t="s">
        <v>951</v>
      </c>
      <c r="R202" s="144"/>
      <c r="S202" s="145" t="s">
        <v>41</v>
      </c>
      <c r="T202" s="200" t="s">
        <v>31</v>
      </c>
      <c r="U202" s="138" t="s">
        <v>1081</v>
      </c>
    </row>
    <row r="203" spans="1:21" s="3" customFormat="1" x14ac:dyDescent="0.55000000000000004">
      <c r="A203" s="41">
        <v>201</v>
      </c>
      <c r="B203" s="175"/>
      <c r="C203" s="135" t="s">
        <v>952</v>
      </c>
      <c r="D203" s="136" t="s">
        <v>179</v>
      </c>
      <c r="E203" s="137" t="s">
        <v>143</v>
      </c>
      <c r="F203" s="136" t="s">
        <v>941</v>
      </c>
      <c r="G203" s="136">
        <v>70000</v>
      </c>
      <c r="H203" s="135" t="s">
        <v>27</v>
      </c>
      <c r="I203" s="138" t="s">
        <v>22</v>
      </c>
      <c r="J203" s="135" t="s">
        <v>72</v>
      </c>
      <c r="K203" s="139" t="s">
        <v>209</v>
      </c>
      <c r="L203" s="140">
        <v>2535</v>
      </c>
      <c r="M203" s="49">
        <f t="shared" si="34"/>
        <v>28</v>
      </c>
      <c r="N203" s="137" t="s">
        <v>29</v>
      </c>
      <c r="O203" s="141">
        <v>2494</v>
      </c>
      <c r="P203" s="142" t="s">
        <v>953</v>
      </c>
      <c r="Q203" s="143" t="s">
        <v>954</v>
      </c>
      <c r="R203" s="144"/>
      <c r="S203" s="145" t="s">
        <v>41</v>
      </c>
      <c r="T203" s="200" t="s">
        <v>942</v>
      </c>
      <c r="U203" s="138" t="s">
        <v>1079</v>
      </c>
    </row>
    <row r="204" spans="1:21" ht="24" customHeight="1" x14ac:dyDescent="0.55000000000000004">
      <c r="A204" s="41">
        <v>202</v>
      </c>
      <c r="B204" s="170" t="s">
        <v>956</v>
      </c>
      <c r="C204" s="47" t="s">
        <v>956</v>
      </c>
      <c r="D204" s="44" t="s">
        <v>957</v>
      </c>
      <c r="E204" s="45" t="s">
        <v>143</v>
      </c>
      <c r="F204" s="44" t="s">
        <v>958</v>
      </c>
      <c r="G204" s="44">
        <v>74000</v>
      </c>
      <c r="H204" s="47" t="s">
        <v>27</v>
      </c>
      <c r="I204" s="43" t="s">
        <v>22</v>
      </c>
      <c r="J204" s="54" t="s">
        <v>72</v>
      </c>
      <c r="K204" s="75" t="s">
        <v>38</v>
      </c>
      <c r="L204" s="41">
        <v>2536</v>
      </c>
      <c r="M204" s="49">
        <f>2563-L204</f>
        <v>27</v>
      </c>
      <c r="N204" s="44" t="s">
        <v>32</v>
      </c>
      <c r="O204" s="50">
        <v>2477</v>
      </c>
      <c r="P204" s="51" t="s">
        <v>959</v>
      </c>
      <c r="Q204" s="80" t="s">
        <v>960</v>
      </c>
      <c r="R204" s="53"/>
      <c r="S204" s="112" t="s">
        <v>25</v>
      </c>
      <c r="T204" s="167" t="s">
        <v>31</v>
      </c>
      <c r="U204" s="43" t="s">
        <v>1076</v>
      </c>
    </row>
    <row r="205" spans="1:21" ht="24" customHeight="1" x14ac:dyDescent="0.55000000000000004">
      <c r="A205" s="41">
        <v>203</v>
      </c>
      <c r="B205" s="171"/>
      <c r="C205" s="47" t="s">
        <v>961</v>
      </c>
      <c r="D205" s="44" t="s">
        <v>962</v>
      </c>
      <c r="E205" s="45" t="s">
        <v>963</v>
      </c>
      <c r="F205" s="44" t="s">
        <v>958</v>
      </c>
      <c r="G205" s="44">
        <v>74110</v>
      </c>
      <c r="H205" s="47" t="s">
        <v>27</v>
      </c>
      <c r="I205" s="43" t="s">
        <v>22</v>
      </c>
      <c r="J205" s="54" t="s">
        <v>72</v>
      </c>
      <c r="K205" s="75" t="s">
        <v>286</v>
      </c>
      <c r="L205" s="41">
        <v>2535</v>
      </c>
      <c r="M205" s="49">
        <f t="shared" ref="M205" si="35">2563-L205</f>
        <v>28</v>
      </c>
      <c r="N205" s="44" t="s">
        <v>29</v>
      </c>
      <c r="O205" s="50">
        <v>2494</v>
      </c>
      <c r="P205" s="51" t="s">
        <v>964</v>
      </c>
      <c r="Q205" s="80" t="s">
        <v>965</v>
      </c>
      <c r="R205" s="53"/>
      <c r="S205" s="112" t="s">
        <v>25</v>
      </c>
      <c r="T205" s="167" t="s">
        <v>31</v>
      </c>
      <c r="U205" s="43" t="s">
        <v>1083</v>
      </c>
    </row>
    <row r="206" spans="1:21" s="3" customFormat="1" x14ac:dyDescent="0.55000000000000004">
      <c r="A206" s="41">
        <v>204</v>
      </c>
      <c r="B206" s="206" t="s">
        <v>966</v>
      </c>
      <c r="C206" s="47" t="s">
        <v>966</v>
      </c>
      <c r="D206" s="44" t="s">
        <v>968</v>
      </c>
      <c r="E206" s="45" t="s">
        <v>143</v>
      </c>
      <c r="F206" s="44" t="s">
        <v>967</v>
      </c>
      <c r="G206" s="44">
        <v>81000</v>
      </c>
      <c r="H206" s="47" t="s">
        <v>27</v>
      </c>
      <c r="I206" s="43" t="s">
        <v>22</v>
      </c>
      <c r="J206" s="47" t="s">
        <v>59</v>
      </c>
      <c r="K206" s="48" t="s">
        <v>969</v>
      </c>
      <c r="L206" s="41">
        <v>2538</v>
      </c>
      <c r="M206" s="49">
        <f t="shared" ref="M206" si="36">2563-L206</f>
        <v>25</v>
      </c>
      <c r="N206" s="45" t="s">
        <v>32</v>
      </c>
      <c r="O206" s="50"/>
      <c r="P206" s="51" t="s">
        <v>970</v>
      </c>
      <c r="Q206" s="146" t="s">
        <v>30</v>
      </c>
      <c r="R206" s="86"/>
      <c r="S206" s="112" t="s">
        <v>25</v>
      </c>
      <c r="T206" s="167" t="s">
        <v>31</v>
      </c>
      <c r="U206" s="43" t="s">
        <v>1076</v>
      </c>
    </row>
    <row r="207" spans="1:21" s="3" customFormat="1" x14ac:dyDescent="0.55000000000000004">
      <c r="A207" s="41">
        <v>205</v>
      </c>
      <c r="B207" s="206" t="s">
        <v>971</v>
      </c>
      <c r="C207" s="47" t="s">
        <v>972</v>
      </c>
      <c r="D207" s="44" t="s">
        <v>973</v>
      </c>
      <c r="E207" s="45" t="s">
        <v>973</v>
      </c>
      <c r="F207" s="45" t="s">
        <v>974</v>
      </c>
      <c r="G207" s="44">
        <v>82180</v>
      </c>
      <c r="H207" s="47" t="s">
        <v>27</v>
      </c>
      <c r="I207" s="43" t="s">
        <v>22</v>
      </c>
      <c r="J207" s="47" t="s">
        <v>72</v>
      </c>
      <c r="K207" s="42" t="s">
        <v>975</v>
      </c>
      <c r="L207" s="41">
        <v>2537</v>
      </c>
      <c r="M207" s="49">
        <f t="shared" ref="M207:M215" si="37">2563-L207</f>
        <v>26</v>
      </c>
      <c r="N207" s="45" t="s">
        <v>24</v>
      </c>
      <c r="O207" s="50">
        <v>2446</v>
      </c>
      <c r="P207" s="51" t="s">
        <v>976</v>
      </c>
      <c r="Q207" s="58"/>
      <c r="R207" s="86"/>
      <c r="S207" s="112" t="s">
        <v>25</v>
      </c>
      <c r="T207" s="167" t="s">
        <v>31</v>
      </c>
      <c r="U207" s="43" t="s">
        <v>1103</v>
      </c>
    </row>
    <row r="208" spans="1:21" s="3" customFormat="1" x14ac:dyDescent="0.55000000000000004">
      <c r="A208" s="41">
        <v>206</v>
      </c>
      <c r="B208" s="170" t="s">
        <v>977</v>
      </c>
      <c r="C208" s="47" t="s">
        <v>977</v>
      </c>
      <c r="D208" s="44" t="s">
        <v>978</v>
      </c>
      <c r="E208" s="45" t="s">
        <v>143</v>
      </c>
      <c r="F208" s="44" t="s">
        <v>979</v>
      </c>
      <c r="G208" s="44">
        <v>83000</v>
      </c>
      <c r="H208" s="47" t="s">
        <v>27</v>
      </c>
      <c r="I208" s="43" t="s">
        <v>22</v>
      </c>
      <c r="J208" s="47" t="s">
        <v>59</v>
      </c>
      <c r="K208" s="48" t="s">
        <v>981</v>
      </c>
      <c r="L208" s="41">
        <v>2538</v>
      </c>
      <c r="M208" s="49">
        <f t="shared" si="37"/>
        <v>25</v>
      </c>
      <c r="N208" s="45" t="s">
        <v>24</v>
      </c>
      <c r="O208" s="50">
        <v>2500</v>
      </c>
      <c r="P208" s="51" t="s">
        <v>982</v>
      </c>
      <c r="Q208" s="58"/>
      <c r="R208" s="86"/>
      <c r="S208" s="112" t="s">
        <v>41</v>
      </c>
      <c r="T208" s="167" t="s">
        <v>980</v>
      </c>
      <c r="U208" s="43" t="s">
        <v>92</v>
      </c>
    </row>
    <row r="209" spans="1:21" s="3" customFormat="1" x14ac:dyDescent="0.55000000000000004">
      <c r="A209" s="41">
        <v>207</v>
      </c>
      <c r="B209" s="171"/>
      <c r="C209" s="47" t="s">
        <v>977</v>
      </c>
      <c r="D209" s="44" t="s">
        <v>978</v>
      </c>
      <c r="E209" s="45" t="s">
        <v>143</v>
      </c>
      <c r="F209" s="44" t="s">
        <v>979</v>
      </c>
      <c r="G209" s="44">
        <v>83000</v>
      </c>
      <c r="H209" s="47" t="s">
        <v>27</v>
      </c>
      <c r="I209" s="43" t="s">
        <v>22</v>
      </c>
      <c r="J209" s="47" t="s">
        <v>42</v>
      </c>
      <c r="K209" s="48" t="s">
        <v>983</v>
      </c>
      <c r="L209" s="41">
        <v>2561</v>
      </c>
      <c r="M209" s="49">
        <f t="shared" si="37"/>
        <v>2</v>
      </c>
      <c r="N209" s="45" t="s">
        <v>24</v>
      </c>
      <c r="O209" s="50">
        <v>2393</v>
      </c>
      <c r="P209" s="51" t="s">
        <v>984</v>
      </c>
      <c r="Q209" s="58" t="s">
        <v>985</v>
      </c>
      <c r="R209" s="147">
        <v>100000066854</v>
      </c>
      <c r="S209" s="112" t="s">
        <v>109</v>
      </c>
      <c r="T209" s="167" t="s">
        <v>980</v>
      </c>
      <c r="U209" s="43" t="s">
        <v>551</v>
      </c>
    </row>
    <row r="210" spans="1:21" x14ac:dyDescent="0.55000000000000004">
      <c r="A210" s="41">
        <v>208</v>
      </c>
      <c r="B210" s="170" t="s">
        <v>986</v>
      </c>
      <c r="C210" s="47" t="s">
        <v>987</v>
      </c>
      <c r="D210" s="44" t="s">
        <v>988</v>
      </c>
      <c r="E210" s="45" t="s">
        <v>989</v>
      </c>
      <c r="F210" s="44" t="s">
        <v>990</v>
      </c>
      <c r="G210" s="44">
        <v>85110</v>
      </c>
      <c r="H210" s="47" t="s">
        <v>27</v>
      </c>
      <c r="I210" s="43" t="s">
        <v>22</v>
      </c>
      <c r="J210" s="47" t="s">
        <v>72</v>
      </c>
      <c r="K210" s="48">
        <v>233533</v>
      </c>
      <c r="L210" s="41">
        <v>2539</v>
      </c>
      <c r="M210" s="49">
        <f t="shared" si="37"/>
        <v>24</v>
      </c>
      <c r="N210" s="45" t="s">
        <v>24</v>
      </c>
      <c r="O210" s="50">
        <v>2446</v>
      </c>
      <c r="P210" s="51" t="s">
        <v>991</v>
      </c>
      <c r="Q210" s="58"/>
      <c r="R210" s="148"/>
      <c r="S210" s="41" t="s">
        <v>41</v>
      </c>
      <c r="T210" s="187"/>
      <c r="U210" s="43" t="s">
        <v>92</v>
      </c>
    </row>
    <row r="211" spans="1:21" x14ac:dyDescent="0.55000000000000004">
      <c r="A211" s="41">
        <v>209</v>
      </c>
      <c r="B211" s="171"/>
      <c r="C211" s="47" t="s">
        <v>992</v>
      </c>
      <c r="D211" s="44" t="s">
        <v>993</v>
      </c>
      <c r="E211" s="45" t="s">
        <v>994</v>
      </c>
      <c r="F211" s="44" t="s">
        <v>990</v>
      </c>
      <c r="G211" s="44">
        <v>85130</v>
      </c>
      <c r="H211" s="47" t="s">
        <v>27</v>
      </c>
      <c r="I211" s="43" t="s">
        <v>22</v>
      </c>
      <c r="J211" s="47" t="s">
        <v>72</v>
      </c>
      <c r="K211" s="48">
        <v>232687</v>
      </c>
      <c r="L211" s="41">
        <v>2537</v>
      </c>
      <c r="M211" s="49">
        <f t="shared" si="37"/>
        <v>26</v>
      </c>
      <c r="N211" s="45" t="s">
        <v>24</v>
      </c>
      <c r="O211" s="50">
        <v>2400</v>
      </c>
      <c r="P211" s="51" t="s">
        <v>995</v>
      </c>
      <c r="Q211" s="58"/>
      <c r="R211" s="148"/>
      <c r="S211" s="41" t="s">
        <v>41</v>
      </c>
      <c r="T211" s="187"/>
      <c r="U211" s="43" t="s">
        <v>1085</v>
      </c>
    </row>
    <row r="212" spans="1:21" s="6" customFormat="1" x14ac:dyDescent="0.55000000000000004">
      <c r="A212" s="41">
        <v>210</v>
      </c>
      <c r="B212" s="170" t="s">
        <v>996</v>
      </c>
      <c r="C212" s="73" t="s">
        <v>998</v>
      </c>
      <c r="D212" s="44" t="s">
        <v>999</v>
      </c>
      <c r="E212" s="45" t="s">
        <v>1000</v>
      </c>
      <c r="F212" s="44" t="s">
        <v>997</v>
      </c>
      <c r="G212" s="44">
        <v>92160</v>
      </c>
      <c r="H212" s="47" t="s">
        <v>27</v>
      </c>
      <c r="I212" s="43" t="s">
        <v>22</v>
      </c>
      <c r="J212" s="54" t="s">
        <v>72</v>
      </c>
      <c r="K212" s="75" t="s">
        <v>849</v>
      </c>
      <c r="L212" s="41">
        <v>2537</v>
      </c>
      <c r="M212" s="49">
        <f t="shared" si="37"/>
        <v>26</v>
      </c>
      <c r="N212" s="71" t="s">
        <v>24</v>
      </c>
      <c r="O212" s="79">
        <v>2500</v>
      </c>
      <c r="P212" s="76" t="s">
        <v>1001</v>
      </c>
      <c r="Q212" s="80" t="s">
        <v>1002</v>
      </c>
      <c r="R212" s="149"/>
      <c r="S212" s="112" t="s">
        <v>25</v>
      </c>
      <c r="T212" s="188" t="s">
        <v>31</v>
      </c>
      <c r="U212" s="43" t="s">
        <v>551</v>
      </c>
    </row>
    <row r="213" spans="1:21" s="6" customFormat="1" x14ac:dyDescent="0.55000000000000004">
      <c r="A213" s="41">
        <v>211</v>
      </c>
      <c r="B213" s="171"/>
      <c r="C213" s="73" t="s">
        <v>1003</v>
      </c>
      <c r="D213" s="44" t="s">
        <v>1004</v>
      </c>
      <c r="E213" s="45" t="s">
        <v>1004</v>
      </c>
      <c r="F213" s="44" t="s">
        <v>997</v>
      </c>
      <c r="G213" s="44">
        <v>92140</v>
      </c>
      <c r="H213" s="47" t="s">
        <v>27</v>
      </c>
      <c r="I213" s="43" t="s">
        <v>22</v>
      </c>
      <c r="J213" s="54" t="s">
        <v>72</v>
      </c>
      <c r="K213" s="75" t="s">
        <v>38</v>
      </c>
      <c r="L213" s="41">
        <v>2536</v>
      </c>
      <c r="M213" s="49">
        <f t="shared" si="37"/>
        <v>27</v>
      </c>
      <c r="N213" s="71" t="s">
        <v>32</v>
      </c>
      <c r="O213" s="79">
        <v>2500</v>
      </c>
      <c r="P213" s="76" t="s">
        <v>1005</v>
      </c>
      <c r="Q213" s="80" t="s">
        <v>1006</v>
      </c>
      <c r="R213" s="149"/>
      <c r="S213" s="112" t="s">
        <v>25</v>
      </c>
      <c r="T213" s="188" t="s">
        <v>31</v>
      </c>
      <c r="U213" s="43" t="s">
        <v>1076</v>
      </c>
    </row>
    <row r="214" spans="1:21" s="3" customFormat="1" ht="27.75" customHeight="1" x14ac:dyDescent="0.55000000000000004">
      <c r="A214" s="41">
        <v>212</v>
      </c>
      <c r="B214" s="170" t="s">
        <v>1007</v>
      </c>
      <c r="C214" s="47" t="s">
        <v>1007</v>
      </c>
      <c r="D214" s="44" t="s">
        <v>1009</v>
      </c>
      <c r="E214" s="45" t="s">
        <v>1010</v>
      </c>
      <c r="F214" s="44" t="s">
        <v>1008</v>
      </c>
      <c r="G214" s="44">
        <v>93000</v>
      </c>
      <c r="H214" s="47" t="s">
        <v>27</v>
      </c>
      <c r="I214" s="43" t="s">
        <v>22</v>
      </c>
      <c r="J214" s="47" t="s">
        <v>72</v>
      </c>
      <c r="K214" s="48" t="s">
        <v>955</v>
      </c>
      <c r="L214" s="41">
        <v>2537</v>
      </c>
      <c r="M214" s="49">
        <f t="shared" si="37"/>
        <v>26</v>
      </c>
      <c r="N214" s="45" t="s">
        <v>40</v>
      </c>
      <c r="O214" s="50">
        <v>2499</v>
      </c>
      <c r="P214" s="51" t="s">
        <v>1011</v>
      </c>
      <c r="Q214" s="58"/>
      <c r="R214" s="86"/>
      <c r="S214" s="49" t="s">
        <v>41</v>
      </c>
      <c r="T214" s="167" t="s">
        <v>1012</v>
      </c>
      <c r="U214" s="43" t="s">
        <v>1076</v>
      </c>
    </row>
    <row r="215" spans="1:21" s="3" customFormat="1" ht="27.75" customHeight="1" x14ac:dyDescent="0.55000000000000004">
      <c r="A215" s="41">
        <v>213</v>
      </c>
      <c r="B215" s="172"/>
      <c r="C215" s="47" t="s">
        <v>1013</v>
      </c>
      <c r="D215" s="44" t="s">
        <v>1014</v>
      </c>
      <c r="E215" s="45" t="s">
        <v>149</v>
      </c>
      <c r="F215" s="44" t="s">
        <v>1008</v>
      </c>
      <c r="G215" s="44">
        <v>93140</v>
      </c>
      <c r="H215" s="47" t="s">
        <v>27</v>
      </c>
      <c r="I215" s="43" t="s">
        <v>22</v>
      </c>
      <c r="J215" s="47" t="s">
        <v>72</v>
      </c>
      <c r="K215" s="48" t="s">
        <v>829</v>
      </c>
      <c r="L215" s="41">
        <v>2535</v>
      </c>
      <c r="M215" s="49">
        <f t="shared" si="37"/>
        <v>28</v>
      </c>
      <c r="N215" s="45" t="s">
        <v>40</v>
      </c>
      <c r="O215" s="50">
        <v>2494</v>
      </c>
      <c r="P215" s="51" t="s">
        <v>1015</v>
      </c>
      <c r="Q215" s="58"/>
      <c r="R215" s="86"/>
      <c r="S215" s="49" t="s">
        <v>41</v>
      </c>
      <c r="T215" s="167"/>
      <c r="U215" s="43" t="s">
        <v>1081</v>
      </c>
    </row>
    <row r="216" spans="1:21" s="3" customFormat="1" ht="27.75" customHeight="1" x14ac:dyDescent="0.55000000000000004">
      <c r="A216" s="41">
        <v>214</v>
      </c>
      <c r="B216" s="172"/>
      <c r="C216" s="47" t="s">
        <v>1016</v>
      </c>
      <c r="D216" s="44" t="s">
        <v>1017</v>
      </c>
      <c r="E216" s="45" t="s">
        <v>1017</v>
      </c>
      <c r="F216" s="44" t="s">
        <v>1008</v>
      </c>
      <c r="G216" s="44">
        <v>93120</v>
      </c>
      <c r="H216" s="47" t="s">
        <v>27</v>
      </c>
      <c r="I216" s="43" t="s">
        <v>22</v>
      </c>
      <c r="J216" s="47" t="s">
        <v>72</v>
      </c>
      <c r="K216" s="48" t="s">
        <v>1018</v>
      </c>
      <c r="L216" s="41">
        <v>2536</v>
      </c>
      <c r="M216" s="49">
        <f t="shared" ref="M216:M221" si="38">2563-L216</f>
        <v>27</v>
      </c>
      <c r="N216" s="45" t="s">
        <v>32</v>
      </c>
      <c r="O216" s="50">
        <v>2477</v>
      </c>
      <c r="P216" s="51" t="s">
        <v>1019</v>
      </c>
      <c r="Q216" s="58"/>
      <c r="R216" s="86"/>
      <c r="S216" s="49" t="s">
        <v>41</v>
      </c>
      <c r="T216" s="167"/>
      <c r="U216" s="43" t="s">
        <v>1077</v>
      </c>
    </row>
    <row r="217" spans="1:21" s="3" customFormat="1" ht="27.75" customHeight="1" x14ac:dyDescent="0.55000000000000004">
      <c r="A217" s="41">
        <v>215</v>
      </c>
      <c r="B217" s="171"/>
      <c r="C217" s="47" t="s">
        <v>1020</v>
      </c>
      <c r="D217" s="44" t="s">
        <v>1021</v>
      </c>
      <c r="E217" s="45" t="s">
        <v>1022</v>
      </c>
      <c r="F217" s="44" t="s">
        <v>1008</v>
      </c>
      <c r="G217" s="44">
        <v>93170</v>
      </c>
      <c r="H217" s="47" t="s">
        <v>27</v>
      </c>
      <c r="I217" s="43" t="s">
        <v>22</v>
      </c>
      <c r="J217" s="47" t="s">
        <v>72</v>
      </c>
      <c r="K217" s="48" t="s">
        <v>829</v>
      </c>
      <c r="L217" s="41">
        <v>2535</v>
      </c>
      <c r="M217" s="49">
        <f t="shared" si="38"/>
        <v>28</v>
      </c>
      <c r="N217" s="45" t="s">
        <v>40</v>
      </c>
      <c r="O217" s="50">
        <v>2494</v>
      </c>
      <c r="P217" s="51" t="s">
        <v>1023</v>
      </c>
      <c r="Q217" s="58"/>
      <c r="R217" s="86"/>
      <c r="S217" s="49" t="s">
        <v>41</v>
      </c>
      <c r="T217" s="167" t="s">
        <v>1012</v>
      </c>
      <c r="U217" s="43" t="s">
        <v>551</v>
      </c>
    </row>
    <row r="218" spans="1:21" s="6" customFormat="1" ht="27.75" customHeight="1" x14ac:dyDescent="0.55000000000000004">
      <c r="A218" s="41">
        <v>216</v>
      </c>
      <c r="B218" s="170" t="s">
        <v>1024</v>
      </c>
      <c r="C218" s="47" t="s">
        <v>1024</v>
      </c>
      <c r="D218" s="44" t="s">
        <v>1025</v>
      </c>
      <c r="E218" s="45" t="s">
        <v>143</v>
      </c>
      <c r="F218" s="44" t="s">
        <v>1026</v>
      </c>
      <c r="G218" s="45">
        <v>90000</v>
      </c>
      <c r="H218" s="47" t="s">
        <v>186</v>
      </c>
      <c r="I218" s="43" t="s">
        <v>186</v>
      </c>
      <c r="J218" s="47" t="s">
        <v>1028</v>
      </c>
      <c r="K218" s="150" t="s">
        <v>663</v>
      </c>
      <c r="L218" s="41">
        <v>2544</v>
      </c>
      <c r="M218" s="49">
        <v>19</v>
      </c>
      <c r="N218" s="45" t="s">
        <v>40</v>
      </c>
      <c r="O218" s="151">
        <v>3000</v>
      </c>
      <c r="P218" s="68" t="s">
        <v>1029</v>
      </c>
      <c r="Q218" s="86"/>
      <c r="R218" s="86" t="s">
        <v>1030</v>
      </c>
      <c r="S218" s="112" t="s">
        <v>41</v>
      </c>
      <c r="T218" s="167" t="s">
        <v>1031</v>
      </c>
      <c r="U218" s="43" t="s">
        <v>1080</v>
      </c>
    </row>
    <row r="219" spans="1:21" s="6" customFormat="1" ht="27.75" customHeight="1" x14ac:dyDescent="0.55000000000000004">
      <c r="A219" s="41">
        <v>217</v>
      </c>
      <c r="B219" s="171"/>
      <c r="C219" s="47" t="s">
        <v>1024</v>
      </c>
      <c r="D219" s="45" t="s">
        <v>1025</v>
      </c>
      <c r="E219" s="45" t="s">
        <v>143</v>
      </c>
      <c r="F219" s="45" t="s">
        <v>1026</v>
      </c>
      <c r="G219" s="45">
        <v>90000</v>
      </c>
      <c r="H219" s="47" t="s">
        <v>63</v>
      </c>
      <c r="I219" s="43" t="s">
        <v>62</v>
      </c>
      <c r="J219" s="47" t="s">
        <v>23</v>
      </c>
      <c r="K219" s="30" t="s">
        <v>1032</v>
      </c>
      <c r="L219" s="41">
        <v>2544</v>
      </c>
      <c r="M219" s="49">
        <v>19</v>
      </c>
      <c r="N219" s="45" t="s">
        <v>24</v>
      </c>
      <c r="O219" s="151">
        <v>3000</v>
      </c>
      <c r="P219" s="68" t="s">
        <v>1033</v>
      </c>
      <c r="Q219" s="86"/>
      <c r="R219" s="86">
        <v>100000007817</v>
      </c>
      <c r="S219" s="112" t="s">
        <v>25</v>
      </c>
      <c r="T219" s="167" t="s">
        <v>1027</v>
      </c>
      <c r="U219" s="51" t="s">
        <v>1104</v>
      </c>
    </row>
    <row r="220" spans="1:21" s="3" customFormat="1" x14ac:dyDescent="0.55000000000000004">
      <c r="A220" s="41">
        <v>218</v>
      </c>
      <c r="B220" s="206" t="s">
        <v>1034</v>
      </c>
      <c r="C220" s="122" t="s">
        <v>1034</v>
      </c>
      <c r="D220" s="44" t="s">
        <v>1025</v>
      </c>
      <c r="E220" s="45" t="s">
        <v>143</v>
      </c>
      <c r="F220" s="44" t="s">
        <v>1026</v>
      </c>
      <c r="G220" s="44">
        <v>90000</v>
      </c>
      <c r="H220" s="45" t="s">
        <v>27</v>
      </c>
      <c r="I220" s="43" t="s">
        <v>22</v>
      </c>
      <c r="J220" s="47" t="s">
        <v>72</v>
      </c>
      <c r="K220" s="48" t="s">
        <v>1035</v>
      </c>
      <c r="L220" s="41">
        <v>2536</v>
      </c>
      <c r="M220" s="49">
        <f t="shared" si="38"/>
        <v>27</v>
      </c>
      <c r="N220" s="45" t="s">
        <v>32</v>
      </c>
      <c r="O220" s="50">
        <v>2500</v>
      </c>
      <c r="P220" s="81" t="s">
        <v>1036</v>
      </c>
      <c r="Q220" s="86" t="s">
        <v>1037</v>
      </c>
      <c r="R220" s="146"/>
      <c r="S220" s="112" t="s">
        <v>25</v>
      </c>
      <c r="T220" s="167" t="s">
        <v>1038</v>
      </c>
      <c r="U220" s="43" t="s">
        <v>1079</v>
      </c>
    </row>
    <row r="221" spans="1:21" s="6" customFormat="1" x14ac:dyDescent="0.55000000000000004">
      <c r="A221" s="41">
        <v>219</v>
      </c>
      <c r="B221" s="206" t="s">
        <v>1039</v>
      </c>
      <c r="C221" s="47" t="s">
        <v>1039</v>
      </c>
      <c r="D221" s="44" t="s">
        <v>1040</v>
      </c>
      <c r="E221" s="45" t="s">
        <v>143</v>
      </c>
      <c r="F221" s="44" t="s">
        <v>1041</v>
      </c>
      <c r="G221" s="44">
        <v>96000</v>
      </c>
      <c r="H221" s="47" t="s">
        <v>27</v>
      </c>
      <c r="I221" s="43" t="s">
        <v>22</v>
      </c>
      <c r="J221" s="47" t="s">
        <v>59</v>
      </c>
      <c r="K221" s="48" t="s">
        <v>762</v>
      </c>
      <c r="L221" s="41">
        <v>2539</v>
      </c>
      <c r="M221" s="49">
        <f t="shared" si="38"/>
        <v>24</v>
      </c>
      <c r="N221" s="45" t="s">
        <v>24</v>
      </c>
      <c r="O221" s="50">
        <v>2499</v>
      </c>
      <c r="P221" s="51" t="s">
        <v>1042</v>
      </c>
      <c r="Q221" s="47"/>
      <c r="R221" s="86"/>
      <c r="S221" s="112" t="s">
        <v>41</v>
      </c>
      <c r="T221" s="167"/>
      <c r="U221" s="43" t="s">
        <v>1076</v>
      </c>
    </row>
    <row r="222" spans="1:21" x14ac:dyDescent="0.55000000000000004">
      <c r="A222" s="41">
        <v>220</v>
      </c>
      <c r="B222" s="170" t="s">
        <v>1043</v>
      </c>
      <c r="C222" s="47" t="s">
        <v>1043</v>
      </c>
      <c r="D222" s="45" t="s">
        <v>1044</v>
      </c>
      <c r="E222" s="45" t="s">
        <v>143</v>
      </c>
      <c r="F222" s="44" t="s">
        <v>1045</v>
      </c>
      <c r="G222" s="45">
        <v>95000</v>
      </c>
      <c r="H222" s="47" t="s">
        <v>27</v>
      </c>
      <c r="I222" s="43" t="s">
        <v>51</v>
      </c>
      <c r="J222" s="47" t="s">
        <v>42</v>
      </c>
      <c r="K222" s="150" t="s">
        <v>1048</v>
      </c>
      <c r="L222" s="41">
        <v>2553</v>
      </c>
      <c r="M222" s="49">
        <f t="shared" ref="M222:M223" si="39">2563-L222</f>
        <v>10</v>
      </c>
      <c r="N222" s="45" t="s">
        <v>110</v>
      </c>
      <c r="O222" s="151">
        <v>2999</v>
      </c>
      <c r="P222" s="68" t="s">
        <v>1049</v>
      </c>
      <c r="Q222" s="47"/>
      <c r="R222" s="86">
        <v>100000034492</v>
      </c>
      <c r="S222" s="112" t="s">
        <v>25</v>
      </c>
      <c r="T222" s="167"/>
      <c r="U222" s="43" t="s">
        <v>1083</v>
      </c>
    </row>
    <row r="223" spans="1:21" x14ac:dyDescent="0.55000000000000004">
      <c r="A223" s="41">
        <v>221</v>
      </c>
      <c r="B223" s="171"/>
      <c r="C223" s="47" t="s">
        <v>1046</v>
      </c>
      <c r="D223" s="45" t="s">
        <v>1047</v>
      </c>
      <c r="E223" s="45" t="s">
        <v>1047</v>
      </c>
      <c r="F223" s="44" t="s">
        <v>1045</v>
      </c>
      <c r="G223" s="45">
        <v>95120</v>
      </c>
      <c r="H223" s="47" t="s">
        <v>27</v>
      </c>
      <c r="I223" s="43" t="s">
        <v>22</v>
      </c>
      <c r="J223" s="47" t="s">
        <v>72</v>
      </c>
      <c r="K223" s="150" t="s">
        <v>1050</v>
      </c>
      <c r="L223" s="41">
        <v>2533</v>
      </c>
      <c r="M223" s="49">
        <f t="shared" si="39"/>
        <v>30</v>
      </c>
      <c r="N223" s="45" t="s">
        <v>24</v>
      </c>
      <c r="O223" s="151">
        <v>2446</v>
      </c>
      <c r="P223" s="68" t="s">
        <v>1051</v>
      </c>
      <c r="Q223" s="47"/>
      <c r="R223" s="86"/>
      <c r="S223" s="112" t="s">
        <v>25</v>
      </c>
      <c r="T223" s="167"/>
      <c r="U223" s="43" t="s">
        <v>1080</v>
      </c>
    </row>
    <row r="224" spans="1:21" s="6" customFormat="1" x14ac:dyDescent="0.55000000000000004">
      <c r="A224" s="41">
        <v>222</v>
      </c>
      <c r="B224" s="153" t="s">
        <v>1052</v>
      </c>
      <c r="C224" s="153" t="s">
        <v>1054</v>
      </c>
      <c r="D224" s="85" t="s">
        <v>1055</v>
      </c>
      <c r="E224" s="85" t="s">
        <v>1055</v>
      </c>
      <c r="F224" s="85" t="s">
        <v>1053</v>
      </c>
      <c r="G224" s="85">
        <v>91110</v>
      </c>
      <c r="H224" s="85" t="s">
        <v>27</v>
      </c>
      <c r="I224" s="153" t="s">
        <v>22</v>
      </c>
      <c r="J224" s="85" t="s">
        <v>72</v>
      </c>
      <c r="K224" s="154" t="s">
        <v>406</v>
      </c>
      <c r="L224" s="154">
        <v>2536</v>
      </c>
      <c r="M224" s="154">
        <v>27</v>
      </c>
      <c r="N224" s="85" t="s">
        <v>32</v>
      </c>
      <c r="O224" s="154">
        <v>2477</v>
      </c>
      <c r="P224" s="205" t="s">
        <v>1056</v>
      </c>
      <c r="Q224" s="87"/>
      <c r="R224" s="155"/>
      <c r="S224" s="156" t="s">
        <v>25</v>
      </c>
      <c r="T224" s="201" t="s">
        <v>31</v>
      </c>
      <c r="U224" s="43" t="s">
        <v>1076</v>
      </c>
    </row>
    <row r="225" spans="8:21" x14ac:dyDescent="0.55000000000000004">
      <c r="K225" s="23"/>
      <c r="P225" s="25"/>
      <c r="Q225" s="2"/>
    </row>
    <row r="226" spans="8:21" x14ac:dyDescent="0.55000000000000004">
      <c r="K226" s="23"/>
      <c r="P226" s="25"/>
      <c r="Q226" s="2"/>
    </row>
    <row r="227" spans="8:21" x14ac:dyDescent="0.55000000000000004">
      <c r="K227" s="23"/>
      <c r="P227" s="25"/>
      <c r="Q227" s="2"/>
    </row>
    <row r="228" spans="8:21" x14ac:dyDescent="0.55000000000000004">
      <c r="K228" s="23"/>
      <c r="P228" s="25"/>
      <c r="Q228" s="2"/>
    </row>
    <row r="229" spans="8:21" x14ac:dyDescent="0.55000000000000004">
      <c r="H229" s="2" t="s">
        <v>46</v>
      </c>
      <c r="K229" s="23"/>
      <c r="P229" s="25" t="s">
        <v>1057</v>
      </c>
      <c r="Q229" s="2"/>
      <c r="U229" s="204" t="s">
        <v>46</v>
      </c>
    </row>
    <row r="230" spans="8:21" x14ac:dyDescent="0.55000000000000004">
      <c r="K230" s="23"/>
      <c r="P230" s="25"/>
      <c r="Q230" s="2"/>
    </row>
    <row r="231" spans="8:21" x14ac:dyDescent="0.55000000000000004">
      <c r="K231" s="23"/>
      <c r="P231" s="25"/>
      <c r="Q231" s="2"/>
    </row>
    <row r="232" spans="8:21" x14ac:dyDescent="0.55000000000000004">
      <c r="K232" s="23"/>
      <c r="P232" s="25"/>
      <c r="Q232" s="2"/>
    </row>
    <row r="233" spans="8:21" x14ac:dyDescent="0.55000000000000004">
      <c r="K233" s="23"/>
      <c r="P233" s="25"/>
      <c r="Q233" s="2"/>
      <c r="S233" s="17" t="s">
        <v>1058</v>
      </c>
    </row>
    <row r="234" spans="8:21" x14ac:dyDescent="0.55000000000000004">
      <c r="K234" s="23"/>
      <c r="P234" s="25"/>
      <c r="Q234" s="2"/>
    </row>
    <row r="235" spans="8:21" x14ac:dyDescent="0.55000000000000004">
      <c r="K235" s="23"/>
      <c r="P235" s="25"/>
      <c r="Q235" s="2"/>
    </row>
    <row r="236" spans="8:21" x14ac:dyDescent="0.55000000000000004">
      <c r="K236" s="23"/>
      <c r="P236" s="25"/>
      <c r="Q236" s="2"/>
    </row>
    <row r="237" spans="8:21" x14ac:dyDescent="0.55000000000000004">
      <c r="K237" s="23"/>
      <c r="P237" s="25"/>
      <c r="Q237" s="2"/>
    </row>
    <row r="238" spans="8:21" x14ac:dyDescent="0.55000000000000004">
      <c r="K238" s="23"/>
      <c r="P238" s="25"/>
      <c r="Q238" s="2"/>
    </row>
    <row r="239" spans="8:21" x14ac:dyDescent="0.55000000000000004">
      <c r="K239" s="23"/>
      <c r="P239" s="25"/>
      <c r="Q239" s="2"/>
    </row>
    <row r="240" spans="8:21" x14ac:dyDescent="0.55000000000000004">
      <c r="K240" s="23"/>
      <c r="P240" s="25"/>
      <c r="Q240" s="2"/>
    </row>
    <row r="241" spans="11:17" x14ac:dyDescent="0.55000000000000004">
      <c r="K241" s="23"/>
      <c r="P241" s="25"/>
      <c r="Q241" s="2"/>
    </row>
    <row r="242" spans="11:17" x14ac:dyDescent="0.55000000000000004">
      <c r="K242" s="23"/>
      <c r="P242" s="25"/>
      <c r="Q242" s="2"/>
    </row>
    <row r="243" spans="11:17" x14ac:dyDescent="0.55000000000000004">
      <c r="K243" s="23"/>
      <c r="P243" s="25"/>
      <c r="Q243" s="2"/>
    </row>
    <row r="244" spans="11:17" x14ac:dyDescent="0.55000000000000004">
      <c r="K244" s="23"/>
      <c r="P244" s="25"/>
      <c r="Q244" s="2"/>
    </row>
    <row r="245" spans="11:17" x14ac:dyDescent="0.55000000000000004">
      <c r="K245" s="23"/>
      <c r="P245" s="25"/>
      <c r="Q245" s="2"/>
    </row>
    <row r="246" spans="11:17" x14ac:dyDescent="0.55000000000000004">
      <c r="K246" s="23"/>
      <c r="P246" s="25"/>
      <c r="Q246" s="2"/>
    </row>
    <row r="247" spans="11:17" x14ac:dyDescent="0.55000000000000004">
      <c r="K247" s="23"/>
      <c r="P247" s="25"/>
      <c r="Q247" s="2"/>
    </row>
    <row r="248" spans="11:17" x14ac:dyDescent="0.55000000000000004">
      <c r="K248" s="23"/>
      <c r="P248" s="25"/>
      <c r="Q248" s="2"/>
    </row>
    <row r="249" spans="11:17" x14ac:dyDescent="0.55000000000000004">
      <c r="K249" s="23"/>
      <c r="P249" s="25"/>
      <c r="Q249" s="2"/>
    </row>
    <row r="250" spans="11:17" x14ac:dyDescent="0.55000000000000004">
      <c r="K250" s="23"/>
      <c r="P250" s="25"/>
      <c r="Q250" s="2"/>
    </row>
    <row r="251" spans="11:17" x14ac:dyDescent="0.55000000000000004">
      <c r="K251" s="23"/>
      <c r="P251" s="25"/>
      <c r="Q251" s="2"/>
    </row>
    <row r="252" spans="11:17" x14ac:dyDescent="0.55000000000000004">
      <c r="K252" s="23"/>
      <c r="P252" s="25"/>
      <c r="Q252" s="2"/>
    </row>
    <row r="253" spans="11:17" x14ac:dyDescent="0.55000000000000004">
      <c r="K253" s="23"/>
      <c r="P253" s="25"/>
      <c r="Q253" s="2"/>
    </row>
    <row r="254" spans="11:17" x14ac:dyDescent="0.55000000000000004">
      <c r="K254" s="23"/>
      <c r="P254" s="25"/>
      <c r="Q254" s="2"/>
    </row>
    <row r="255" spans="11:17" x14ac:dyDescent="0.55000000000000004">
      <c r="K255" s="23"/>
      <c r="P255" s="25"/>
      <c r="Q255" s="2"/>
    </row>
    <row r="256" spans="11:17" x14ac:dyDescent="0.55000000000000004">
      <c r="K256" s="23"/>
      <c r="P256" s="25"/>
      <c r="Q256" s="2"/>
    </row>
    <row r="257" spans="11:17" x14ac:dyDescent="0.55000000000000004">
      <c r="K257" s="23"/>
      <c r="P257" s="25"/>
      <c r="Q257" s="2"/>
    </row>
    <row r="258" spans="11:17" x14ac:dyDescent="0.55000000000000004">
      <c r="K258" s="23"/>
      <c r="P258" s="25"/>
      <c r="Q258" s="2"/>
    </row>
    <row r="259" spans="11:17" x14ac:dyDescent="0.55000000000000004">
      <c r="K259" s="23"/>
      <c r="P259" s="25"/>
      <c r="Q259" s="2"/>
    </row>
    <row r="260" spans="11:17" x14ac:dyDescent="0.55000000000000004">
      <c r="K260" s="23"/>
      <c r="P260" s="25"/>
      <c r="Q260" s="2"/>
    </row>
    <row r="261" spans="11:17" x14ac:dyDescent="0.55000000000000004">
      <c r="K261" s="23"/>
      <c r="P261" s="25"/>
      <c r="Q261" s="2"/>
    </row>
    <row r="262" spans="11:17" x14ac:dyDescent="0.55000000000000004">
      <c r="K262" s="23"/>
      <c r="P262" s="25"/>
      <c r="Q262" s="2"/>
    </row>
    <row r="263" spans="11:17" x14ac:dyDescent="0.55000000000000004">
      <c r="K263" s="23"/>
      <c r="P263" s="25"/>
      <c r="Q263" s="2"/>
    </row>
    <row r="264" spans="11:17" x14ac:dyDescent="0.55000000000000004">
      <c r="K264" s="23"/>
      <c r="P264" s="25"/>
      <c r="Q264" s="2"/>
    </row>
    <row r="265" spans="11:17" x14ac:dyDescent="0.55000000000000004">
      <c r="K265" s="23"/>
      <c r="P265" s="25"/>
      <c r="Q265" s="2"/>
    </row>
    <row r="266" spans="11:17" x14ac:dyDescent="0.55000000000000004">
      <c r="K266" s="23"/>
      <c r="P266" s="25"/>
      <c r="Q266" s="2"/>
    </row>
    <row r="267" spans="11:17" x14ac:dyDescent="0.55000000000000004">
      <c r="K267" s="23"/>
      <c r="P267" s="25"/>
      <c r="Q267" s="2"/>
    </row>
    <row r="268" spans="11:17" x14ac:dyDescent="0.55000000000000004">
      <c r="K268" s="23"/>
      <c r="P268" s="25"/>
      <c r="Q268" s="2"/>
    </row>
    <row r="269" spans="11:17" x14ac:dyDescent="0.55000000000000004">
      <c r="K269" s="23"/>
      <c r="P269" s="25"/>
      <c r="Q269" s="2"/>
    </row>
    <row r="270" spans="11:17" x14ac:dyDescent="0.55000000000000004">
      <c r="K270" s="23"/>
      <c r="P270" s="25"/>
      <c r="Q270" s="2"/>
    </row>
    <row r="271" spans="11:17" x14ac:dyDescent="0.55000000000000004">
      <c r="K271" s="23"/>
      <c r="P271" s="25"/>
      <c r="Q271" s="2"/>
    </row>
    <row r="272" spans="11:17" x14ac:dyDescent="0.55000000000000004">
      <c r="K272" s="23"/>
      <c r="P272" s="25"/>
      <c r="Q272" s="2"/>
    </row>
    <row r="273" spans="11:17" x14ac:dyDescent="0.55000000000000004">
      <c r="K273" s="23"/>
      <c r="P273" s="25"/>
      <c r="Q273" s="2"/>
    </row>
    <row r="274" spans="11:17" x14ac:dyDescent="0.55000000000000004">
      <c r="K274" s="23"/>
      <c r="P274" s="25"/>
      <c r="Q274" s="2"/>
    </row>
    <row r="275" spans="11:17" x14ac:dyDescent="0.55000000000000004">
      <c r="K275" s="23"/>
      <c r="P275" s="25"/>
      <c r="Q275" s="2"/>
    </row>
    <row r="276" spans="11:17" x14ac:dyDescent="0.55000000000000004">
      <c r="K276" s="23"/>
      <c r="P276" s="25"/>
      <c r="Q276" s="2"/>
    </row>
    <row r="277" spans="11:17" x14ac:dyDescent="0.55000000000000004">
      <c r="K277" s="23"/>
      <c r="P277" s="25"/>
      <c r="Q277" s="2"/>
    </row>
    <row r="278" spans="11:17" x14ac:dyDescent="0.55000000000000004">
      <c r="K278" s="23"/>
      <c r="P278" s="25"/>
      <c r="Q278" s="2"/>
    </row>
    <row r="279" spans="11:17" x14ac:dyDescent="0.55000000000000004">
      <c r="K279" s="23"/>
      <c r="P279" s="25"/>
      <c r="Q279" s="2"/>
    </row>
    <row r="280" spans="11:17" x14ac:dyDescent="0.55000000000000004">
      <c r="K280" s="23"/>
      <c r="P280" s="25"/>
      <c r="Q280" s="2"/>
    </row>
    <row r="281" spans="11:17" x14ac:dyDescent="0.55000000000000004">
      <c r="K281" s="23"/>
      <c r="P281" s="25"/>
      <c r="Q281" s="2"/>
    </row>
    <row r="282" spans="11:17" x14ac:dyDescent="0.55000000000000004">
      <c r="K282" s="23"/>
      <c r="P282" s="25"/>
      <c r="Q282" s="2"/>
    </row>
    <row r="283" spans="11:17" x14ac:dyDescent="0.55000000000000004">
      <c r="K283" s="23"/>
      <c r="P283" s="25"/>
      <c r="Q283" s="2"/>
    </row>
    <row r="284" spans="11:17" x14ac:dyDescent="0.55000000000000004">
      <c r="K284" s="23"/>
      <c r="P284" s="25"/>
      <c r="Q284" s="2"/>
    </row>
    <row r="285" spans="11:17" x14ac:dyDescent="0.55000000000000004">
      <c r="K285" s="23"/>
      <c r="P285" s="25"/>
      <c r="Q285" s="2"/>
    </row>
    <row r="286" spans="11:17" x14ac:dyDescent="0.55000000000000004">
      <c r="K286" s="23"/>
      <c r="P286" s="25"/>
      <c r="Q286" s="2"/>
    </row>
    <row r="287" spans="11:17" x14ac:dyDescent="0.55000000000000004">
      <c r="K287" s="23"/>
      <c r="P287" s="25"/>
      <c r="Q287" s="2"/>
    </row>
    <row r="288" spans="11:17" x14ac:dyDescent="0.55000000000000004">
      <c r="K288" s="23"/>
      <c r="P288" s="25"/>
      <c r="Q288" s="2"/>
    </row>
    <row r="289" spans="11:17" x14ac:dyDescent="0.55000000000000004">
      <c r="K289" s="23"/>
      <c r="P289" s="25"/>
      <c r="Q289" s="2"/>
    </row>
    <row r="290" spans="11:17" x14ac:dyDescent="0.55000000000000004">
      <c r="K290" s="23"/>
      <c r="P290" s="25"/>
      <c r="Q290" s="2"/>
    </row>
    <row r="291" spans="11:17" x14ac:dyDescent="0.55000000000000004">
      <c r="K291" s="23"/>
      <c r="P291" s="25"/>
      <c r="Q291" s="2"/>
    </row>
    <row r="292" spans="11:17" x14ac:dyDescent="0.55000000000000004">
      <c r="K292" s="23"/>
      <c r="P292" s="25"/>
      <c r="Q292" s="2"/>
    </row>
    <row r="293" spans="11:17" x14ac:dyDescent="0.55000000000000004">
      <c r="K293" s="23"/>
      <c r="P293" s="25"/>
      <c r="Q293" s="2"/>
    </row>
    <row r="294" spans="11:17" x14ac:dyDescent="0.55000000000000004">
      <c r="K294" s="23"/>
      <c r="P294" s="25"/>
      <c r="Q294" s="2"/>
    </row>
    <row r="295" spans="11:17" x14ac:dyDescent="0.55000000000000004">
      <c r="K295" s="23"/>
      <c r="P295" s="25"/>
      <c r="Q295" s="2"/>
    </row>
    <row r="296" spans="11:17" x14ac:dyDescent="0.55000000000000004">
      <c r="K296" s="23"/>
      <c r="P296" s="25"/>
      <c r="Q296" s="2"/>
    </row>
    <row r="297" spans="11:17" x14ac:dyDescent="0.55000000000000004">
      <c r="K297" s="23"/>
      <c r="P297" s="25"/>
      <c r="Q297" s="2"/>
    </row>
    <row r="298" spans="11:17" x14ac:dyDescent="0.55000000000000004">
      <c r="K298" s="23"/>
      <c r="P298" s="25"/>
      <c r="Q298" s="2"/>
    </row>
    <row r="299" spans="11:17" x14ac:dyDescent="0.55000000000000004">
      <c r="K299" s="23"/>
      <c r="P299" s="25"/>
      <c r="Q299" s="2"/>
    </row>
    <row r="300" spans="11:17" x14ac:dyDescent="0.55000000000000004">
      <c r="K300" s="23"/>
      <c r="P300" s="25"/>
      <c r="Q300" s="2"/>
    </row>
    <row r="301" spans="11:17" x14ac:dyDescent="0.55000000000000004">
      <c r="K301" s="23"/>
      <c r="P301" s="25"/>
      <c r="Q301" s="2"/>
    </row>
    <row r="302" spans="11:17" x14ac:dyDescent="0.55000000000000004">
      <c r="K302" s="23"/>
      <c r="P302" s="25"/>
      <c r="Q302" s="2"/>
    </row>
    <row r="303" spans="11:17" x14ac:dyDescent="0.55000000000000004">
      <c r="K303" s="23"/>
      <c r="P303" s="25"/>
      <c r="Q303" s="2"/>
    </row>
    <row r="304" spans="11:17" x14ac:dyDescent="0.55000000000000004">
      <c r="K304" s="23"/>
      <c r="P304" s="25"/>
      <c r="Q304" s="2"/>
    </row>
    <row r="305" spans="11:17" x14ac:dyDescent="0.55000000000000004">
      <c r="K305" s="23"/>
      <c r="P305" s="25"/>
      <c r="Q305" s="2"/>
    </row>
    <row r="306" spans="11:17" x14ac:dyDescent="0.55000000000000004">
      <c r="K306" s="23"/>
      <c r="P306" s="25"/>
      <c r="Q306" s="2"/>
    </row>
    <row r="307" spans="11:17" x14ac:dyDescent="0.55000000000000004">
      <c r="K307" s="23"/>
      <c r="P307" s="25"/>
      <c r="Q307" s="2"/>
    </row>
    <row r="308" spans="11:17" x14ac:dyDescent="0.55000000000000004">
      <c r="K308" s="23"/>
      <c r="P308" s="25"/>
      <c r="Q308" s="2"/>
    </row>
    <row r="309" spans="11:17" x14ac:dyDescent="0.55000000000000004">
      <c r="K309" s="23"/>
      <c r="P309" s="25"/>
      <c r="Q309" s="2"/>
    </row>
    <row r="310" spans="11:17" x14ac:dyDescent="0.55000000000000004">
      <c r="K310" s="23"/>
      <c r="P310" s="25"/>
      <c r="Q310" s="2"/>
    </row>
    <row r="311" spans="11:17" x14ac:dyDescent="0.55000000000000004">
      <c r="K311" s="23"/>
      <c r="P311" s="25"/>
      <c r="Q311" s="2"/>
    </row>
    <row r="312" spans="11:17" x14ac:dyDescent="0.55000000000000004">
      <c r="K312" s="23"/>
      <c r="P312" s="25"/>
      <c r="Q312" s="2"/>
    </row>
    <row r="313" spans="11:17" x14ac:dyDescent="0.55000000000000004">
      <c r="K313" s="23"/>
      <c r="P313" s="25"/>
      <c r="Q313" s="2"/>
    </row>
    <row r="314" spans="11:17" x14ac:dyDescent="0.55000000000000004">
      <c r="K314" s="23"/>
      <c r="P314" s="25"/>
      <c r="Q314" s="2"/>
    </row>
    <row r="315" spans="11:17" x14ac:dyDescent="0.55000000000000004">
      <c r="K315" s="23"/>
      <c r="P315" s="25"/>
      <c r="Q315" s="2"/>
    </row>
    <row r="316" spans="11:17" x14ac:dyDescent="0.55000000000000004">
      <c r="K316" s="23"/>
      <c r="P316" s="25"/>
      <c r="Q316" s="2"/>
    </row>
    <row r="317" spans="11:17" x14ac:dyDescent="0.55000000000000004">
      <c r="K317" s="23"/>
      <c r="P317" s="25"/>
      <c r="Q317" s="2"/>
    </row>
    <row r="318" spans="11:17" x14ac:dyDescent="0.55000000000000004">
      <c r="K318" s="23"/>
      <c r="P318" s="25"/>
      <c r="Q318" s="2"/>
    </row>
    <row r="319" spans="11:17" x14ac:dyDescent="0.55000000000000004">
      <c r="K319" s="23"/>
      <c r="P319" s="25"/>
      <c r="Q319" s="2"/>
    </row>
    <row r="320" spans="11:17" x14ac:dyDescent="0.55000000000000004">
      <c r="K320" s="23"/>
      <c r="P320" s="25"/>
      <c r="Q320" s="2"/>
    </row>
    <row r="321" spans="11:17" x14ac:dyDescent="0.55000000000000004">
      <c r="K321" s="23"/>
      <c r="P321" s="25"/>
      <c r="Q321" s="2"/>
    </row>
    <row r="322" spans="11:17" x14ac:dyDescent="0.55000000000000004">
      <c r="K322" s="23"/>
      <c r="P322" s="25"/>
      <c r="Q322" s="2"/>
    </row>
    <row r="323" spans="11:17" x14ac:dyDescent="0.55000000000000004">
      <c r="K323" s="23"/>
      <c r="P323" s="25"/>
      <c r="Q323" s="2"/>
    </row>
    <row r="324" spans="11:17" x14ac:dyDescent="0.55000000000000004">
      <c r="K324" s="23"/>
      <c r="P324" s="25"/>
      <c r="Q324" s="2"/>
    </row>
    <row r="325" spans="11:17" x14ac:dyDescent="0.55000000000000004">
      <c r="K325" s="23"/>
      <c r="P325" s="25"/>
      <c r="Q325" s="2"/>
    </row>
    <row r="326" spans="11:17" x14ac:dyDescent="0.55000000000000004">
      <c r="K326" s="23"/>
      <c r="P326" s="25"/>
      <c r="Q326" s="2"/>
    </row>
    <row r="327" spans="11:17" x14ac:dyDescent="0.55000000000000004">
      <c r="K327" s="23"/>
      <c r="P327" s="25"/>
      <c r="Q327" s="2"/>
    </row>
    <row r="328" spans="11:17" x14ac:dyDescent="0.55000000000000004">
      <c r="K328" s="23"/>
      <c r="P328" s="25"/>
      <c r="Q328" s="2"/>
    </row>
    <row r="329" spans="11:17" x14ac:dyDescent="0.55000000000000004">
      <c r="K329" s="23"/>
      <c r="P329" s="25"/>
      <c r="Q329" s="2"/>
    </row>
    <row r="330" spans="11:17" x14ac:dyDescent="0.55000000000000004">
      <c r="K330" s="23"/>
      <c r="P330" s="25"/>
      <c r="Q330" s="2"/>
    </row>
    <row r="331" spans="11:17" x14ac:dyDescent="0.55000000000000004">
      <c r="K331" s="23"/>
      <c r="P331" s="25"/>
      <c r="Q331" s="2"/>
    </row>
    <row r="332" spans="11:17" x14ac:dyDescent="0.55000000000000004">
      <c r="K332" s="23"/>
      <c r="P332" s="25"/>
      <c r="Q332" s="2"/>
    </row>
    <row r="333" spans="11:17" x14ac:dyDescent="0.55000000000000004">
      <c r="K333" s="23"/>
      <c r="P333" s="25"/>
      <c r="Q333" s="2"/>
    </row>
    <row r="334" spans="11:17" x14ac:dyDescent="0.55000000000000004">
      <c r="K334" s="23"/>
      <c r="P334" s="25"/>
      <c r="Q334" s="2"/>
    </row>
    <row r="335" spans="11:17" x14ac:dyDescent="0.55000000000000004">
      <c r="K335" s="23"/>
      <c r="P335" s="25"/>
      <c r="Q335" s="2"/>
    </row>
    <row r="336" spans="11:17" x14ac:dyDescent="0.55000000000000004">
      <c r="K336" s="23"/>
      <c r="P336" s="25"/>
      <c r="Q336" s="2"/>
    </row>
    <row r="337" spans="11:17" x14ac:dyDescent="0.55000000000000004">
      <c r="K337" s="23"/>
      <c r="P337" s="25"/>
      <c r="Q337" s="2"/>
    </row>
    <row r="338" spans="11:17" x14ac:dyDescent="0.55000000000000004">
      <c r="K338" s="23"/>
      <c r="P338" s="25"/>
      <c r="Q338" s="2"/>
    </row>
    <row r="339" spans="11:17" x14ac:dyDescent="0.55000000000000004">
      <c r="K339" s="23"/>
      <c r="P339" s="25"/>
      <c r="Q339" s="2"/>
    </row>
    <row r="340" spans="11:17" x14ac:dyDescent="0.55000000000000004">
      <c r="K340" s="23"/>
      <c r="P340" s="25"/>
      <c r="Q340" s="2"/>
    </row>
    <row r="341" spans="11:17" x14ac:dyDescent="0.55000000000000004">
      <c r="K341" s="23"/>
      <c r="P341" s="25"/>
      <c r="Q341" s="2"/>
    </row>
    <row r="342" spans="11:17" x14ac:dyDescent="0.55000000000000004">
      <c r="K342" s="23"/>
      <c r="P342" s="25"/>
      <c r="Q342" s="2"/>
    </row>
    <row r="343" spans="11:17" x14ac:dyDescent="0.55000000000000004">
      <c r="K343" s="23"/>
      <c r="P343" s="25"/>
      <c r="Q343" s="2"/>
    </row>
    <row r="344" spans="11:17" x14ac:dyDescent="0.55000000000000004">
      <c r="K344" s="23"/>
      <c r="P344" s="25"/>
      <c r="Q344" s="2"/>
    </row>
    <row r="345" spans="11:17" x14ac:dyDescent="0.55000000000000004">
      <c r="K345" s="23"/>
      <c r="P345" s="25"/>
      <c r="Q345" s="2"/>
    </row>
    <row r="346" spans="11:17" x14ac:dyDescent="0.55000000000000004">
      <c r="K346" s="23"/>
      <c r="P346" s="25"/>
      <c r="Q346" s="2"/>
    </row>
    <row r="347" spans="11:17" x14ac:dyDescent="0.55000000000000004">
      <c r="K347" s="23"/>
      <c r="P347" s="25"/>
      <c r="Q347" s="2"/>
    </row>
    <row r="348" spans="11:17" x14ac:dyDescent="0.55000000000000004">
      <c r="K348" s="23"/>
      <c r="P348" s="25"/>
      <c r="Q348" s="2"/>
    </row>
    <row r="349" spans="11:17" x14ac:dyDescent="0.55000000000000004">
      <c r="K349" s="23"/>
      <c r="P349" s="25"/>
      <c r="Q349" s="2"/>
    </row>
    <row r="350" spans="11:17" x14ac:dyDescent="0.55000000000000004">
      <c r="K350" s="23"/>
      <c r="P350" s="25"/>
      <c r="Q350" s="2"/>
    </row>
    <row r="351" spans="11:17" x14ac:dyDescent="0.55000000000000004">
      <c r="K351" s="23"/>
      <c r="P351" s="25"/>
      <c r="Q351" s="2"/>
    </row>
    <row r="352" spans="11:17" x14ac:dyDescent="0.55000000000000004">
      <c r="K352" s="23"/>
      <c r="P352" s="25"/>
      <c r="Q352" s="2"/>
    </row>
    <row r="353" spans="11:17" x14ac:dyDescent="0.55000000000000004">
      <c r="K353" s="23"/>
      <c r="P353" s="25"/>
      <c r="Q353" s="2"/>
    </row>
    <row r="354" spans="11:17" x14ac:dyDescent="0.55000000000000004">
      <c r="K354" s="23"/>
      <c r="P354" s="25"/>
      <c r="Q354" s="2"/>
    </row>
    <row r="355" spans="11:17" x14ac:dyDescent="0.55000000000000004">
      <c r="K355" s="23"/>
      <c r="P355" s="25"/>
      <c r="Q355" s="2"/>
    </row>
    <row r="356" spans="11:17" x14ac:dyDescent="0.55000000000000004">
      <c r="K356" s="23"/>
      <c r="P356" s="25"/>
      <c r="Q356" s="2"/>
    </row>
    <row r="357" spans="11:17" x14ac:dyDescent="0.55000000000000004">
      <c r="K357" s="23"/>
      <c r="P357" s="25"/>
      <c r="Q357" s="2"/>
    </row>
    <row r="358" spans="11:17" x14ac:dyDescent="0.55000000000000004">
      <c r="K358" s="23"/>
      <c r="P358" s="25"/>
      <c r="Q358" s="2"/>
    </row>
    <row r="359" spans="11:17" x14ac:dyDescent="0.55000000000000004">
      <c r="K359" s="23"/>
      <c r="P359" s="25"/>
      <c r="Q359" s="2"/>
    </row>
    <row r="360" spans="11:17" x14ac:dyDescent="0.55000000000000004">
      <c r="K360" s="23"/>
      <c r="P360" s="25"/>
      <c r="Q360" s="2"/>
    </row>
    <row r="361" spans="11:17" x14ac:dyDescent="0.55000000000000004">
      <c r="K361" s="23"/>
      <c r="P361" s="25"/>
      <c r="Q361" s="2"/>
    </row>
    <row r="362" spans="11:17" x14ac:dyDescent="0.55000000000000004">
      <c r="K362" s="23"/>
      <c r="P362" s="25"/>
      <c r="Q362" s="2"/>
    </row>
    <row r="363" spans="11:17" x14ac:dyDescent="0.55000000000000004">
      <c r="K363" s="23"/>
      <c r="P363" s="25"/>
      <c r="Q363" s="2"/>
    </row>
    <row r="364" spans="11:17" x14ac:dyDescent="0.55000000000000004">
      <c r="K364" s="23"/>
      <c r="P364" s="25"/>
      <c r="Q364" s="2"/>
    </row>
  </sheetData>
  <mergeCells count="53">
    <mergeCell ref="B4:B5"/>
    <mergeCell ref="B7:B11"/>
    <mergeCell ref="B12:B16"/>
    <mergeCell ref="B18:B21"/>
    <mergeCell ref="B22:B26"/>
    <mergeCell ref="B27:B29"/>
    <mergeCell ref="B30:B31"/>
    <mergeCell ref="B33:B34"/>
    <mergeCell ref="B36:B38"/>
    <mergeCell ref="B40:B45"/>
    <mergeCell ref="B47:B54"/>
    <mergeCell ref="B55:B61"/>
    <mergeCell ref="B64:B67"/>
    <mergeCell ref="B68:B72"/>
    <mergeCell ref="B73:B78"/>
    <mergeCell ref="B79:B85"/>
    <mergeCell ref="B86:B88"/>
    <mergeCell ref="B89:B96"/>
    <mergeCell ref="B97:B98"/>
    <mergeCell ref="B99:B103"/>
    <mergeCell ref="B105:B109"/>
    <mergeCell ref="B110:B113"/>
    <mergeCell ref="B114:B118"/>
    <mergeCell ref="B119:B124"/>
    <mergeCell ref="B125:B128"/>
    <mergeCell ref="B129:B132"/>
    <mergeCell ref="B133:B135"/>
    <mergeCell ref="B136:B137"/>
    <mergeCell ref="B138:B143"/>
    <mergeCell ref="B144:B146"/>
    <mergeCell ref="B147:B149"/>
    <mergeCell ref="B150:B153"/>
    <mergeCell ref="B154:B157"/>
    <mergeCell ref="B158:B159"/>
    <mergeCell ref="B160:B162"/>
    <mergeCell ref="B163:B164"/>
    <mergeCell ref="B165:B166"/>
    <mergeCell ref="B167:B170"/>
    <mergeCell ref="B171:B174"/>
    <mergeCell ref="B175:B177"/>
    <mergeCell ref="B179:B180"/>
    <mergeCell ref="B183:B185"/>
    <mergeCell ref="B186:B190"/>
    <mergeCell ref="B191:B196"/>
    <mergeCell ref="B212:B213"/>
    <mergeCell ref="B214:B217"/>
    <mergeCell ref="B218:B219"/>
    <mergeCell ref="B222:B223"/>
    <mergeCell ref="B197:B199"/>
    <mergeCell ref="B201:B203"/>
    <mergeCell ref="B204:B205"/>
    <mergeCell ref="B208:B209"/>
    <mergeCell ref="B210:B21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DD0D-A4C6-410E-942D-6059DC7B416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รถยนต์ที่ได้รับทดแทน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2020-09-10T03:35:13Z</dcterms:created>
  <dcterms:modified xsi:type="dcterms:W3CDTF">2020-09-11T02:31:47Z</dcterms:modified>
</cp:coreProperties>
</file>